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adev\Web Update\2025\Faculty Information\Excel\"/>
    </mc:Choice>
  </mc:AlternateContent>
  <xr:revisionPtr revIDLastSave="0" documentId="13_ncr:1_{3BF45A00-4D09-4F49-B865-0E216C438717}" xr6:coauthVersionLast="47" xr6:coauthVersionMax="47" xr10:uidLastSave="{00000000-0000-0000-0000-000000000000}"/>
  <bookViews>
    <workbookView xWindow="28680" yWindow="-120" windowWidth="29040" windowHeight="15720" xr2:uid="{CA58AF87-2829-4A97-B2AA-A145A9507354}"/>
  </bookViews>
  <sheets>
    <sheet name="Total Employee Profile" sheetId="2" r:id="rId1"/>
  </sheets>
  <definedNames>
    <definedName name="_xlnm.Print_Area" localSheetId="0">'Total Employee Profile'!$A$1:$N$36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M15" i="2"/>
  <c r="K10" i="2"/>
  <c r="K11" i="2"/>
  <c r="K12" i="2"/>
  <c r="K13" i="2"/>
  <c r="K14" i="2"/>
  <c r="K9" i="2"/>
  <c r="C15" i="2"/>
  <c r="D15" i="2"/>
  <c r="E15" i="2"/>
  <c r="F15" i="2"/>
  <c r="G15" i="2"/>
  <c r="H15" i="2"/>
  <c r="I15" i="2"/>
  <c r="J15" i="2"/>
  <c r="B15" i="2"/>
  <c r="K15" i="2" l="1"/>
</calcChain>
</file>

<file path=xl/sharedStrings.xml><?xml version="1.0" encoding="utf-8"?>
<sst xmlns="http://schemas.openxmlformats.org/spreadsheetml/2006/main" count="25" uniqueCount="24">
  <si>
    <t>Michigan Technological University</t>
  </si>
  <si>
    <t>Total Employee Profile</t>
  </si>
  <si>
    <t>(Please note that all deans, associate deans, department chairs, executives, and professional staff with tenure are included in the Staff Exempt category. Faculty on sabbatical are included. Non-represented temps are not included.)</t>
  </si>
  <si>
    <t>All Employees</t>
  </si>
  <si>
    <t>Category</t>
  </si>
  <si>
    <t>American Indian / Alaskan Native</t>
  </si>
  <si>
    <t>African American / Non-Hispanic</t>
  </si>
  <si>
    <t>Asian / Asian American</t>
  </si>
  <si>
    <t>Pacific Islander</t>
  </si>
  <si>
    <t>Hispanic / Hispanic American</t>
  </si>
  <si>
    <t>Multiracial</t>
  </si>
  <si>
    <t>White / Non-Hispanic</t>
  </si>
  <si>
    <t>International</t>
  </si>
  <si>
    <t>Not Supplied</t>
  </si>
  <si>
    <t>Total</t>
  </si>
  <si>
    <t>Total Male</t>
  </si>
  <si>
    <t>Total Female</t>
  </si>
  <si>
    <t>Faculty Tenured/Tenure-Track</t>
  </si>
  <si>
    <t>Staff Exempt</t>
  </si>
  <si>
    <t>Staff Non-Exempt</t>
  </si>
  <si>
    <t>Student</t>
  </si>
  <si>
    <t>Faculty Instructional-Track</t>
  </si>
  <si>
    <t>Research Faculty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</si>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</sst>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2" borderId="1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 vertical="center" wrapText="1" indent="2"/>
    </xf>
    <xf numFmtId="0" fontId="1" fillId="0" borderId="5" xfId="0" applyFont="1" applyBorder="1"/>
    <xf numFmtId="3" fontId="1" fillId="2" borderId="6" xfId="0" applyNumberFormat="1" applyFont="1" applyFill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3" fontId="1" fillId="0" borderId="0" xfId="0" applyNumberFormat="1" applyFont="1" applyAlignment="1">
      <alignment horizontal="right" indent="2"/>
    </xf>
    <xf numFmtId="0" fontId="6" fillId="0" borderId="0" xfId="0" applyFont="1"/>
    <xf numFmtId="3" fontId="1" fillId="0" borderId="5" xfId="0" applyNumberFormat="1" applyFont="1" applyBorder="1" applyAlignment="1">
      <alignment horizontal="right" indent="2"/>
    </xf>
    <xf numFmtId="0" fontId="0" fillId="2" borderId="7" xfId="0" applyFill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indent="2"/>
    </xf>
    <xf numFmtId="3" fontId="1" fillId="0" borderId="9" xfId="0" applyNumberFormat="1" applyFont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5762-D29F-4A46-ACBE-B45591ECCB4E}">
  <sheetPr>
    <pageSetUpPr fitToPage="1"/>
  </sheetPr>
  <dimension ref="A1:O27"/>
  <sheetViews>
    <sheetView tabSelected="1" zoomScaleNormal="100" workbookViewId="0"/>
  </sheetViews>
  <sheetFormatPr defaultRowHeight="15" x14ac:dyDescent="0.25"/>
  <cols>
    <col min="1" max="1" width="32.85546875" bestFit="1" customWidth="1"/>
    <col min="2" max="14" width="12.5703125" customWidth="1"/>
  </cols>
  <sheetData>
    <row r="1" spans="1:14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3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x14ac:dyDescent="0.3">
      <c r="A3" s="1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7"/>
      <c r="N7" s="21"/>
    </row>
    <row r="8" spans="1:14" ht="60" x14ac:dyDescent="0.2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1" t="s">
        <v>14</v>
      </c>
      <c r="L8" s="12"/>
      <c r="M8" s="13" t="s">
        <v>15</v>
      </c>
      <c r="N8" s="22" t="s">
        <v>16</v>
      </c>
    </row>
    <row r="9" spans="1:14" x14ac:dyDescent="0.25">
      <c r="A9" t="s">
        <v>17</v>
      </c>
      <c r="B9" s="17">
        <v>0</v>
      </c>
      <c r="C9" s="17">
        <v>1</v>
      </c>
      <c r="D9" s="17">
        <v>66</v>
      </c>
      <c r="E9" s="17">
        <v>0</v>
      </c>
      <c r="F9" s="17">
        <v>11</v>
      </c>
      <c r="G9" s="17">
        <v>2</v>
      </c>
      <c r="H9" s="17">
        <v>159</v>
      </c>
      <c r="I9" s="17">
        <v>24</v>
      </c>
      <c r="J9" s="17">
        <v>36</v>
      </c>
      <c r="K9" s="18">
        <f>SUM(B9:J9)</f>
        <v>299</v>
      </c>
      <c r="L9" s="14"/>
      <c r="M9" s="18">
        <v>209</v>
      </c>
      <c r="N9" s="23">
        <v>90</v>
      </c>
    </row>
    <row r="10" spans="1:14" x14ac:dyDescent="0.25">
      <c r="A10" t="s">
        <v>21</v>
      </c>
      <c r="B10" s="17">
        <v>0</v>
      </c>
      <c r="C10" s="17">
        <v>1</v>
      </c>
      <c r="D10" s="17">
        <v>8</v>
      </c>
      <c r="E10" s="17">
        <v>0</v>
      </c>
      <c r="F10" s="17">
        <v>6</v>
      </c>
      <c r="G10" s="17">
        <v>1</v>
      </c>
      <c r="H10" s="17">
        <v>125</v>
      </c>
      <c r="I10" s="17">
        <v>14</v>
      </c>
      <c r="J10" s="17">
        <v>20</v>
      </c>
      <c r="K10" s="18">
        <f t="shared" ref="K10:K14" si="0">SUM(B10:J10)</f>
        <v>175</v>
      </c>
      <c r="L10" s="14"/>
      <c r="M10" s="18">
        <v>91</v>
      </c>
      <c r="N10" s="23">
        <v>84</v>
      </c>
    </row>
    <row r="11" spans="1:14" x14ac:dyDescent="0.25">
      <c r="A11" t="s">
        <v>22</v>
      </c>
      <c r="B11" s="17">
        <v>0</v>
      </c>
      <c r="C11" s="17">
        <v>0</v>
      </c>
      <c r="D11" s="17">
        <v>3</v>
      </c>
      <c r="E11" s="17">
        <v>0</v>
      </c>
      <c r="F11" s="17"/>
      <c r="G11" s="17"/>
      <c r="H11" s="17">
        <v>18</v>
      </c>
      <c r="I11" s="17">
        <v>3</v>
      </c>
      <c r="J11" s="17"/>
      <c r="K11" s="18">
        <f t="shared" si="0"/>
        <v>24</v>
      </c>
      <c r="L11" s="14"/>
      <c r="M11" s="18">
        <v>17</v>
      </c>
      <c r="N11" s="23">
        <v>7</v>
      </c>
    </row>
    <row r="12" spans="1:14" x14ac:dyDescent="0.25">
      <c r="A12" t="s">
        <v>18</v>
      </c>
      <c r="B12" s="17">
        <v>2</v>
      </c>
      <c r="C12" s="17">
        <v>10</v>
      </c>
      <c r="D12" s="17">
        <v>20</v>
      </c>
      <c r="E12" s="17">
        <v>0</v>
      </c>
      <c r="F12" s="17">
        <v>17</v>
      </c>
      <c r="G12" s="17">
        <v>8</v>
      </c>
      <c r="H12" s="17">
        <v>766</v>
      </c>
      <c r="I12" s="17">
        <v>41</v>
      </c>
      <c r="J12" s="17">
        <v>85</v>
      </c>
      <c r="K12" s="18">
        <f t="shared" si="0"/>
        <v>949</v>
      </c>
      <c r="L12" s="14"/>
      <c r="M12" s="18">
        <v>527</v>
      </c>
      <c r="N12" s="23">
        <v>422</v>
      </c>
    </row>
    <row r="13" spans="1:14" x14ac:dyDescent="0.25">
      <c r="A13" t="s">
        <v>19</v>
      </c>
      <c r="B13" s="17">
        <v>4</v>
      </c>
      <c r="C13" s="17">
        <v>2</v>
      </c>
      <c r="D13" s="17">
        <v>5</v>
      </c>
      <c r="E13" s="17">
        <v>0</v>
      </c>
      <c r="F13" s="17">
        <v>8</v>
      </c>
      <c r="G13" s="17">
        <v>6</v>
      </c>
      <c r="H13" s="17">
        <v>271</v>
      </c>
      <c r="I13" s="17">
        <v>1</v>
      </c>
      <c r="J13" s="17">
        <v>25</v>
      </c>
      <c r="K13" s="18">
        <f t="shared" si="0"/>
        <v>322</v>
      </c>
      <c r="L13" s="14"/>
      <c r="M13" s="18">
        <v>156</v>
      </c>
      <c r="N13" s="23">
        <v>166</v>
      </c>
    </row>
    <row r="14" spans="1:14" x14ac:dyDescent="0.25">
      <c r="A14" t="s">
        <v>20</v>
      </c>
      <c r="B14" s="17">
        <v>12</v>
      </c>
      <c r="C14" s="17">
        <v>26</v>
      </c>
      <c r="D14" s="17">
        <v>27</v>
      </c>
      <c r="E14" s="17">
        <v>0</v>
      </c>
      <c r="F14" s="17">
        <v>22</v>
      </c>
      <c r="G14" s="17">
        <v>53</v>
      </c>
      <c r="H14" s="17">
        <v>1350</v>
      </c>
      <c r="I14" s="17">
        <v>425</v>
      </c>
      <c r="J14" s="17">
        <v>97</v>
      </c>
      <c r="K14" s="18">
        <f t="shared" si="0"/>
        <v>2012</v>
      </c>
      <c r="L14" s="14"/>
      <c r="M14" s="18">
        <v>1178</v>
      </c>
      <c r="N14" s="23">
        <v>834</v>
      </c>
    </row>
    <row r="15" spans="1:14" x14ac:dyDescent="0.25">
      <c r="A15" s="15" t="s">
        <v>14</v>
      </c>
      <c r="B15" s="20">
        <f>SUM(B9:B14)</f>
        <v>18</v>
      </c>
      <c r="C15" s="20">
        <f t="shared" ref="C15:J15" si="1">SUM(C9:C14)</f>
        <v>40</v>
      </c>
      <c r="D15" s="20">
        <f t="shared" si="1"/>
        <v>129</v>
      </c>
      <c r="E15" s="20">
        <f t="shared" si="1"/>
        <v>0</v>
      </c>
      <c r="F15" s="20">
        <f t="shared" si="1"/>
        <v>64</v>
      </c>
      <c r="G15" s="20">
        <f t="shared" si="1"/>
        <v>70</v>
      </c>
      <c r="H15" s="20">
        <f t="shared" si="1"/>
        <v>2689</v>
      </c>
      <c r="I15" s="20">
        <f t="shared" si="1"/>
        <v>508</v>
      </c>
      <c r="J15" s="20">
        <f t="shared" si="1"/>
        <v>263</v>
      </c>
      <c r="K15" s="20">
        <f>SUM(K9:K14)</f>
        <v>3781</v>
      </c>
      <c r="L15" s="16"/>
      <c r="M15" s="20">
        <f>SUM(M9:M14)</f>
        <v>2178</v>
      </c>
      <c r="N15" s="24">
        <f>SUM(N9:N14)</f>
        <v>1603</v>
      </c>
    </row>
    <row r="27" spans="1:15" s="19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printOptions horizontalCentered="1"/>
  <pageMargins left="0.7" right="0.7" top="0.75" bottom="0.75" header="0.3" footer="0.3"/>
  <pageSetup scale="62" fitToHeight="0" orientation="landscape" r:id="rId1"/>
  <headerFooter>
    <oddFooter>&amp;LOIR: &amp;D
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Employee Profile</vt:lpstr>
      <vt:lpstr>'Total Employee Profile'!Print_Area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llderks</dc:creator>
  <cp:lastModifiedBy>kjholzha</cp:lastModifiedBy>
  <cp:lastPrinted>2024-02-22T18:33:04Z</cp:lastPrinted>
  <dcterms:created xsi:type="dcterms:W3CDTF">2021-03-22T20:18:03Z</dcterms:created>
  <dcterms:modified xsi:type="dcterms:W3CDTF">2026-03-10T12:20:12Z</dcterms:modified>
</cp:coreProperties>
</file>