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9\"/>
    </mc:Choice>
  </mc:AlternateContent>
  <xr:revisionPtr revIDLastSave="0" documentId="13_ncr:1_{CFC32B1D-703D-4ED8-9F93-43A88EE4BD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Employee Profi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C15" i="1" l="1"/>
  <c r="D15" i="1"/>
  <c r="F15" i="1"/>
  <c r="G15" i="1"/>
  <c r="H15" i="1"/>
  <c r="I15" i="1"/>
  <c r="J15" i="1"/>
  <c r="K15" i="1"/>
  <c r="M15" i="1"/>
  <c r="N15" i="1"/>
  <c r="B15" i="1"/>
</calcChain>
</file>

<file path=xl/sharedStrings.xml><?xml version="1.0" encoding="utf-8"?>
<sst xmlns="http://schemas.openxmlformats.org/spreadsheetml/2006/main" count="25" uniqueCount="24">
  <si>
    <t>Faculty Tenured/Tenure-Track</t>
  </si>
  <si>
    <t>Faculty Non-Tenure-Track</t>
  </si>
  <si>
    <t>Research Faculty Non-Tenure-Track</t>
  </si>
  <si>
    <t>Staff Exempt</t>
  </si>
  <si>
    <t>Staff Non-Exempt</t>
  </si>
  <si>
    <t>Student</t>
  </si>
  <si>
    <t>Total</t>
  </si>
  <si>
    <t>Michigan Technological University</t>
  </si>
  <si>
    <t>Total Employee Profile</t>
  </si>
  <si>
    <t>(Please note that all deans, associate deans, department chairs, executives, and professional staff with tenure are included in the Staff Exempt category. Faculty on sabbatical are included. Non-represented temps are not included.)</t>
  </si>
  <si>
    <t>All Employees</t>
  </si>
  <si>
    <t>Category</t>
  </si>
  <si>
    <t>American Indian / Alaskan Native</t>
  </si>
  <si>
    <t>African American / Non-Hispanic</t>
  </si>
  <si>
    <t>Asian / Asian American</t>
  </si>
  <si>
    <t>Hispanic / Hispanic American</t>
  </si>
  <si>
    <t>Multiracial</t>
  </si>
  <si>
    <t>White / Non-Hispanic</t>
  </si>
  <si>
    <t>International</t>
  </si>
  <si>
    <t>Pacific Islander</t>
  </si>
  <si>
    <t>Not Supplied</t>
  </si>
  <si>
    <t>Fall 2019</t>
  </si>
  <si>
    <t>Total Men</t>
  </si>
  <si>
    <t>Total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</si>
</sst>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 vertical="center" wrapText="1"/>
    </xf>
    <xf numFmtId="0" fontId="20" fillId="0" borderId="0" xfId="0" applyFont="1"/>
    <xf numFmtId="0" fontId="2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33" borderId="11" xfId="0" applyFill="1" applyBorder="1" applyAlignment="1">
      <alignment horizontal="centerContinuous" vertical="center" wrapText="1"/>
    </xf>
    <xf numFmtId="0" fontId="0" fillId="0" borderId="11" xfId="0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 vertical="center" wrapText="1"/>
    </xf>
    <xf numFmtId="0" fontId="0" fillId="33" borderId="16" xfId="0" applyFill="1" applyBorder="1" applyAlignment="1">
      <alignment horizontal="centerContinuous" vertical="center" wrapText="1"/>
    </xf>
    <xf numFmtId="3" fontId="0" fillId="0" borderId="0" xfId="0" applyNumberFormat="1" applyAlignment="1">
      <alignment horizontal="right" indent="2"/>
    </xf>
    <xf numFmtId="3" fontId="16" fillId="0" borderId="10" xfId="0" applyNumberFormat="1" applyFont="1" applyBorder="1" applyAlignment="1">
      <alignment horizontal="right" indent="2"/>
    </xf>
    <xf numFmtId="3" fontId="16" fillId="33" borderId="15" xfId="0" applyNumberFormat="1" applyFont="1" applyFill="1" applyBorder="1" applyAlignment="1">
      <alignment horizontal="right" indent="2"/>
    </xf>
    <xf numFmtId="0" fontId="16" fillId="33" borderId="13" xfId="0" applyFont="1" applyFill="1" applyBorder="1" applyAlignment="1">
      <alignment horizontal="centerContinuous" vertical="center" wrapText="1"/>
    </xf>
    <xf numFmtId="3" fontId="16" fillId="0" borderId="0" xfId="0" applyNumberFormat="1" applyFont="1" applyAlignment="1">
      <alignment horizontal="right" indent="2"/>
    </xf>
    <xf numFmtId="3" fontId="16" fillId="33" borderId="14" xfId="0" applyNumberFormat="1" applyFont="1" applyFill="1" applyBorder="1" applyAlignment="1">
      <alignment horizontal="right" vertical="center" wrapText="1" indent="2"/>
    </xf>
    <xf numFmtId="0" fontId="16" fillId="0" borderId="10" xfId="0" applyFont="1" applyBorder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zoomScaleNormal="100" workbookViewId="0"/>
  </sheetViews>
  <sheetFormatPr defaultColWidth="12.5703125" defaultRowHeight="15" x14ac:dyDescent="0.25"/>
  <cols>
    <col min="1" max="1" width="32.7109375" customWidth="1"/>
    <col min="2" max="2" width="12.5703125" customWidth="1"/>
    <col min="12" max="12" width="8" customWidth="1"/>
  </cols>
  <sheetData>
    <row r="1" spans="1:16" ht="18.75" x14ac:dyDescent="0.3">
      <c r="A1" s="1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s="6" customFormat="1" ht="18.75" x14ac:dyDescent="0.3">
      <c r="A2" s="1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s="6" customFormat="1" ht="18.75" x14ac:dyDescent="0.25">
      <c r="A3" s="2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ht="15" customHeight="1" x14ac:dyDescent="0.25">
      <c r="A5" s="15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6"/>
      <c r="M7" s="10"/>
      <c r="N7" s="10"/>
    </row>
    <row r="8" spans="1:16" ht="59.25" customHeight="1" x14ac:dyDescent="0.25">
      <c r="A8" s="11" t="s">
        <v>11</v>
      </c>
      <c r="B8" s="13" t="s">
        <v>12</v>
      </c>
      <c r="C8" s="13" t="s">
        <v>13</v>
      </c>
      <c r="D8" s="13" t="s">
        <v>14</v>
      </c>
      <c r="E8" s="13" t="s">
        <v>19</v>
      </c>
      <c r="F8" s="13" t="s">
        <v>15</v>
      </c>
      <c r="G8" s="13" t="s">
        <v>16</v>
      </c>
      <c r="H8" s="13" t="s">
        <v>17</v>
      </c>
      <c r="I8" s="13" t="s">
        <v>18</v>
      </c>
      <c r="J8" s="13" t="s">
        <v>20</v>
      </c>
      <c r="K8" s="14" t="s">
        <v>6</v>
      </c>
      <c r="L8" s="20"/>
      <c r="M8" s="9" t="s">
        <v>22</v>
      </c>
      <c r="N8" s="12" t="s">
        <v>23</v>
      </c>
    </row>
    <row r="9" spans="1:16" x14ac:dyDescent="0.25">
      <c r="A9" t="s">
        <v>0</v>
      </c>
      <c r="B9" s="17"/>
      <c r="C9" s="17">
        <v>4</v>
      </c>
      <c r="D9" s="17">
        <v>65</v>
      </c>
      <c r="E9" s="17"/>
      <c r="F9" s="17">
        <v>10</v>
      </c>
      <c r="G9" s="17">
        <v>1</v>
      </c>
      <c r="H9" s="17">
        <v>194</v>
      </c>
      <c r="I9" s="17">
        <v>20</v>
      </c>
      <c r="J9" s="17">
        <v>29</v>
      </c>
      <c r="K9" s="21">
        <v>323</v>
      </c>
      <c r="L9" s="22"/>
      <c r="M9" s="21">
        <v>233</v>
      </c>
      <c r="N9" s="21">
        <v>90</v>
      </c>
      <c r="O9" s="24"/>
      <c r="P9" s="24"/>
    </row>
    <row r="10" spans="1:16" x14ac:dyDescent="0.25">
      <c r="A10" t="s">
        <v>1</v>
      </c>
      <c r="B10" s="17"/>
      <c r="C10" s="17">
        <v>1</v>
      </c>
      <c r="D10" s="17">
        <v>5</v>
      </c>
      <c r="E10" s="17"/>
      <c r="F10" s="17">
        <v>2</v>
      </c>
      <c r="G10" s="17"/>
      <c r="H10" s="17">
        <v>94</v>
      </c>
      <c r="I10" s="17">
        <v>8</v>
      </c>
      <c r="J10" s="17">
        <v>6</v>
      </c>
      <c r="K10" s="21">
        <v>116</v>
      </c>
      <c r="L10" s="22"/>
      <c r="M10" s="21">
        <v>65</v>
      </c>
      <c r="N10" s="21">
        <v>51</v>
      </c>
      <c r="O10" s="24"/>
      <c r="P10" s="24"/>
    </row>
    <row r="11" spans="1:16" x14ac:dyDescent="0.25">
      <c r="A11" t="s">
        <v>2</v>
      </c>
      <c r="B11" s="17"/>
      <c r="C11" s="17"/>
      <c r="D11" s="17">
        <v>3</v>
      </c>
      <c r="E11" s="17"/>
      <c r="F11" s="17"/>
      <c r="G11" s="17"/>
      <c r="H11" s="17">
        <v>16</v>
      </c>
      <c r="I11" s="17">
        <v>4</v>
      </c>
      <c r="J11" s="17">
        <v>4</v>
      </c>
      <c r="K11" s="21">
        <v>27</v>
      </c>
      <c r="L11" s="22"/>
      <c r="M11" s="21">
        <v>18</v>
      </c>
      <c r="N11" s="21">
        <v>9</v>
      </c>
      <c r="O11" s="24"/>
      <c r="P11" s="24"/>
    </row>
    <row r="12" spans="1:16" x14ac:dyDescent="0.25">
      <c r="A12" t="s">
        <v>3</v>
      </c>
      <c r="B12" s="17"/>
      <c r="C12" s="17">
        <v>7</v>
      </c>
      <c r="D12" s="17">
        <v>9</v>
      </c>
      <c r="E12" s="17"/>
      <c r="F12" s="17">
        <v>10</v>
      </c>
      <c r="G12" s="17">
        <v>6</v>
      </c>
      <c r="H12" s="17">
        <v>636</v>
      </c>
      <c r="I12" s="17">
        <v>23</v>
      </c>
      <c r="J12" s="17">
        <v>35</v>
      </c>
      <c r="K12" s="21">
        <v>726</v>
      </c>
      <c r="L12" s="22"/>
      <c r="M12" s="21">
        <v>380</v>
      </c>
      <c r="N12" s="21">
        <v>346</v>
      </c>
      <c r="O12" s="24"/>
      <c r="P12" s="24"/>
    </row>
    <row r="13" spans="1:16" x14ac:dyDescent="0.25">
      <c r="A13" t="s">
        <v>4</v>
      </c>
      <c r="B13" s="17">
        <v>1</v>
      </c>
      <c r="C13" s="17">
        <v>2</v>
      </c>
      <c r="D13" s="17">
        <v>4</v>
      </c>
      <c r="E13" s="17"/>
      <c r="F13" s="17">
        <v>8</v>
      </c>
      <c r="G13" s="17">
        <v>2</v>
      </c>
      <c r="H13" s="17">
        <v>369</v>
      </c>
      <c r="I13" s="17"/>
      <c r="J13" s="17">
        <v>12</v>
      </c>
      <c r="K13" s="21">
        <v>398</v>
      </c>
      <c r="L13" s="22"/>
      <c r="M13" s="21">
        <v>149</v>
      </c>
      <c r="N13" s="21">
        <v>249</v>
      </c>
      <c r="O13" s="24"/>
      <c r="P13" s="24"/>
    </row>
    <row r="14" spans="1:16" x14ac:dyDescent="0.25">
      <c r="A14" t="s">
        <v>5</v>
      </c>
      <c r="B14" s="17">
        <v>6</v>
      </c>
      <c r="C14" s="17">
        <v>31</v>
      </c>
      <c r="D14" s="17">
        <v>37</v>
      </c>
      <c r="E14" s="17">
        <v>1</v>
      </c>
      <c r="F14" s="17">
        <v>16</v>
      </c>
      <c r="G14" s="17">
        <v>65</v>
      </c>
      <c r="H14" s="17">
        <v>1508</v>
      </c>
      <c r="I14" s="17">
        <v>555</v>
      </c>
      <c r="J14" s="17">
        <v>36</v>
      </c>
      <c r="K14" s="21">
        <v>2255</v>
      </c>
      <c r="L14" s="22"/>
      <c r="M14" s="21">
        <v>1387</v>
      </c>
      <c r="N14" s="21">
        <v>868</v>
      </c>
      <c r="O14" s="24"/>
      <c r="P14" s="24"/>
    </row>
    <row r="15" spans="1:16" x14ac:dyDescent="0.25">
      <c r="A15" s="23" t="s">
        <v>6</v>
      </c>
      <c r="B15" s="18">
        <f>SUM(B9:B14)</f>
        <v>7</v>
      </c>
      <c r="C15" s="18">
        <f t="shared" ref="C15:N15" si="0">SUM(C9:C14)</f>
        <v>45</v>
      </c>
      <c r="D15" s="18">
        <f t="shared" si="0"/>
        <v>123</v>
      </c>
      <c r="E15" s="18">
        <f t="shared" ref="E15" si="1">SUM(E9:E14)</f>
        <v>1</v>
      </c>
      <c r="F15" s="18">
        <f t="shared" si="0"/>
        <v>46</v>
      </c>
      <c r="G15" s="18">
        <f t="shared" si="0"/>
        <v>74</v>
      </c>
      <c r="H15" s="18">
        <f t="shared" si="0"/>
        <v>2817</v>
      </c>
      <c r="I15" s="18">
        <f t="shared" si="0"/>
        <v>610</v>
      </c>
      <c r="J15" s="18">
        <f t="shared" si="0"/>
        <v>122</v>
      </c>
      <c r="K15" s="18">
        <f t="shared" si="0"/>
        <v>3845</v>
      </c>
      <c r="L15" s="19"/>
      <c r="M15" s="18">
        <f t="shared" si="0"/>
        <v>2232</v>
      </c>
      <c r="N15" s="18">
        <f t="shared" si="0"/>
        <v>1613</v>
      </c>
      <c r="O15" s="24"/>
      <c r="P15" s="24"/>
    </row>
  </sheetData>
  <printOptions horizontalCentered="1"/>
  <pageMargins left="0.7" right="0.7" top="0.75" bottom="0.75" header="0.3" footer="0.3"/>
  <pageSetup scale="60" orientation="landscape" r:id="rId1"/>
  <headerFooter>
    <oddFooter>&amp;LOIR: 2/17/2020
&amp;Z&amp;F&amp;R&amp;P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Employee Profile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jufangy</dc:creator>
  <cp:lastModifiedBy>Hailey LaFleur</cp:lastModifiedBy>
  <cp:lastPrinted>2020-02-17T15:40:40Z</cp:lastPrinted>
  <dcterms:created xsi:type="dcterms:W3CDTF">2020-01-09T20:21:01Z</dcterms:created>
  <dcterms:modified xsi:type="dcterms:W3CDTF">2023-04-06T13:06:34Z</dcterms:modified>
</cp:coreProperties>
</file>