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6\"/>
    </mc:Choice>
  </mc:AlternateContent>
  <xr:revisionPtr revIDLastSave="0" documentId="13_ncr:1_{60F02DD7-8A97-44DF-8092-079D8152DA1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on-Tenure-Track Faculty" sheetId="1" r:id="rId1"/>
  </sheets>
  <definedNames>
    <definedName name="_xlnm.Print_Area" localSheetId="0">'Non-Tenure-Track Faculty'!$A$1:$H$54</definedName>
  </definedNames>
  <calcPr calcId="191029"/>
</workbook>
</file>

<file path=xl/calcChain.xml><?xml version="1.0" encoding="utf-8"?>
<calcChain xmlns="http://schemas.openxmlformats.org/spreadsheetml/2006/main">
  <c r="H49" i="1" l="1"/>
  <c r="H50" i="1"/>
  <c r="H48" i="1"/>
  <c r="E48" i="1" s="1"/>
  <c r="D51" i="1"/>
  <c r="B51" i="1"/>
  <c r="C42" i="1"/>
  <c r="D42" i="1"/>
  <c r="E42" i="1"/>
  <c r="F42" i="1"/>
  <c r="G42" i="1"/>
  <c r="B42" i="1"/>
  <c r="H40" i="1"/>
  <c r="H41" i="1"/>
  <c r="H39" i="1"/>
  <c r="H23" i="1"/>
  <c r="H24" i="1"/>
  <c r="H25" i="1"/>
  <c r="H26" i="1"/>
  <c r="H27" i="1"/>
  <c r="H28" i="1"/>
  <c r="H22" i="1"/>
  <c r="F29" i="1"/>
  <c r="D29" i="1"/>
  <c r="B29" i="1"/>
  <c r="C51" i="1" l="1"/>
  <c r="H51" i="1"/>
  <c r="E51" i="1" s="1"/>
  <c r="G22" i="1"/>
  <c r="E22" i="1"/>
  <c r="C22" i="1"/>
  <c r="E24" i="1"/>
  <c r="C24" i="1"/>
  <c r="G24" i="1"/>
  <c r="E25" i="1"/>
  <c r="C25" i="1"/>
  <c r="G25" i="1"/>
  <c r="G26" i="1"/>
  <c r="C26" i="1"/>
  <c r="E26" i="1"/>
  <c r="G28" i="1"/>
  <c r="C28" i="1"/>
  <c r="E28" i="1"/>
  <c r="E27" i="1"/>
  <c r="G27" i="1"/>
  <c r="C27" i="1"/>
  <c r="G23" i="1"/>
  <c r="C23" i="1"/>
  <c r="E23" i="1"/>
  <c r="H29" i="1"/>
  <c r="C48" i="1"/>
  <c r="H42" i="1"/>
  <c r="E29" i="1" l="1"/>
  <c r="G29" i="1"/>
  <c r="C29" i="1"/>
</calcChain>
</file>

<file path=xl/sharedStrings.xml><?xml version="1.0" encoding="utf-8"?>
<sst xmlns="http://schemas.openxmlformats.org/spreadsheetml/2006/main" count="75" uniqueCount="35">
  <si>
    <t>Michigan Technological University</t>
  </si>
  <si>
    <t>(Please note that faculty on sabbatical are included.)</t>
  </si>
  <si>
    <t>Number of Non-Tenure-Track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</si>
  <si>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</si>
  <si>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</si>
  <si>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</si>
  <si>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</si>
  <si>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</si>
  <si>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</si>
  <si>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</si>
  <si>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</si>
  <si>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Pavlis Honors College</t>
  </si>
  <si>
    <t>College of Engineering</t>
  </si>
  <si>
    <t>School of Forest Resources &amp; Environmental Science</t>
  </si>
  <si>
    <t>College of Sciences &amp; Arts</t>
  </si>
  <si>
    <t>Doctoral - First Professional - Terminal Master's</t>
  </si>
  <si>
    <t>Non-Terminal Master's</t>
  </si>
  <si>
    <t>Bachelor's</t>
  </si>
  <si>
    <t>Number of Non-Tenure-Track Research Faculty</t>
  </si>
  <si>
    <t>School of Forest Resources &amp; Environmental Science</t>
  </si>
  <si>
    <t>Non-Tenure-Track Faculty Distribution by Highest Degree</t>
  </si>
  <si>
    <t>Non-Tenure-Track Research Faculty Distribution by Highest Degree</t>
  </si>
  <si>
    <t>Count</t>
  </si>
  <si>
    <t>%</t>
  </si>
  <si>
    <t>Bachelor's/Other</t>
  </si>
  <si>
    <t>Fall 2016</t>
  </si>
  <si>
    <t>Provost</t>
  </si>
  <si>
    <t>Non-Tenure Track Faculty*</t>
  </si>
  <si>
    <t>Non-Tenure Track Research Faculty*</t>
  </si>
  <si>
    <t>*Includes faculty split positions at college and departmental levels.</t>
  </si>
  <si>
    <t>College Of Engineering</t>
  </si>
  <si>
    <t>College Of Science &amp; Arts</t>
  </si>
  <si>
    <t>School Of Business &amp; Economics</t>
  </si>
  <si>
    <t>Sch Forest Resources &amp; Envir Sci</t>
  </si>
  <si>
    <t>School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</si>
</sst>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37" fontId="2" fillId="0" borderId="0" xfId="0" applyNumberFormat="1" applyFont="1" applyFill="1" applyBorder="1" applyAlignment="1">
      <alignment horizontal="right" vertical="center" indent="2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37" fontId="3" fillId="0" borderId="0" xfId="0" applyNumberFormat="1" applyFont="1" applyFill="1" applyBorder="1" applyAlignment="1">
      <alignment horizontal="right" vertical="center" indent="2"/>
    </xf>
    <xf numFmtId="0" fontId="2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Continuous" vertical="center" wrapText="1"/>
    </xf>
    <xf numFmtId="0" fontId="2" fillId="0" borderId="7" xfId="0" applyFont="1" applyFill="1" applyBorder="1" applyAlignment="1">
      <alignment horizontal="center" vertical="center" wrapText="1"/>
    </xf>
    <xf numFmtId="37" fontId="3" fillId="0" borderId="1" xfId="0" applyNumberFormat="1" applyFont="1" applyFill="1" applyBorder="1" applyAlignment="1">
      <alignment horizontal="right" vertical="center" indent="2"/>
    </xf>
    <xf numFmtId="164" fontId="2" fillId="0" borderId="3" xfId="0" applyNumberFormat="1" applyFont="1" applyFill="1" applyBorder="1" applyAlignment="1">
      <alignment horizontal="right" vertical="center" indent="2"/>
    </xf>
    <xf numFmtId="37" fontId="3" fillId="0" borderId="6" xfId="0" applyNumberFormat="1" applyFont="1" applyFill="1" applyBorder="1" applyAlignment="1">
      <alignment horizontal="right" vertical="center" indent="2"/>
    </xf>
    <xf numFmtId="164" fontId="3" fillId="0" borderId="4" xfId="0" applyNumberFormat="1" applyFont="1" applyFill="1" applyBorder="1" applyAlignment="1">
      <alignment horizontal="right" vertical="center" indent="2"/>
    </xf>
    <xf numFmtId="0" fontId="2" fillId="0" borderId="2" xfId="0" applyFont="1" applyFill="1" applyBorder="1" applyAlignment="1">
      <alignment horizontal="centerContinuous" vertical="center" wrapText="1"/>
    </xf>
    <xf numFmtId="0" fontId="2" fillId="0" borderId="7" xfId="0" applyFont="1" applyFill="1" applyBorder="1" applyAlignment="1">
      <alignment horizontal="centerContinuous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54"/>
  <sheetViews>
    <sheetView tabSelected="1" zoomScaleNormal="100" zoomScaleSheetLayoutView="100" zoomScalePageLayoutView="90" workbookViewId="0"/>
  </sheetViews>
  <sheetFormatPr defaultRowHeight="15" x14ac:dyDescent="0.25"/>
  <cols>
    <col min="1" max="1" width="49.42578125" style="2" customWidth="1"/>
    <col min="2" max="8" width="12.7109375" style="2" customWidth="1"/>
    <col min="9" max="16384" width="9.140625" style="2"/>
  </cols>
  <sheetData>
    <row r="1" spans="1:8" ht="18.75" x14ac:dyDescent="0.3">
      <c r="A1" s="8" t="s">
        <v>0</v>
      </c>
      <c r="B1" s="1"/>
      <c r="C1" s="1"/>
      <c r="D1" s="1"/>
      <c r="E1" s="1"/>
      <c r="F1" s="1"/>
      <c r="G1" s="1"/>
      <c r="H1" s="1"/>
    </row>
    <row r="2" spans="1:8" ht="18.75" x14ac:dyDescent="0.25">
      <c r="A2" s="9" t="s">
        <v>27</v>
      </c>
      <c r="B2" s="3"/>
      <c r="C2" s="3"/>
      <c r="D2" s="3"/>
      <c r="E2" s="3"/>
      <c r="F2" s="3"/>
      <c r="G2" s="3"/>
      <c r="H2" s="3"/>
    </row>
    <row r="3" spans="1:8" ht="18.75" x14ac:dyDescent="0.25">
      <c r="A3" s="9" t="s">
        <v>25</v>
      </c>
      <c r="B3" s="3"/>
      <c r="C3" s="3"/>
      <c r="D3" s="3"/>
      <c r="E3" s="3"/>
      <c r="F3" s="3"/>
      <c r="G3" s="3"/>
      <c r="H3" s="3"/>
    </row>
    <row r="5" spans="1:8" ht="15" customHeight="1" x14ac:dyDescent="0.25">
      <c r="A5" s="26" t="s">
        <v>1</v>
      </c>
      <c r="B5" s="3"/>
      <c r="C5" s="3"/>
      <c r="D5" s="3"/>
      <c r="E5" s="3"/>
      <c r="F5" s="3"/>
      <c r="G5" s="3"/>
      <c r="H5" s="3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ht="16.5" customHeight="1" x14ac:dyDescent="0.25">
      <c r="A7" s="11" t="s">
        <v>2</v>
      </c>
      <c r="B7" s="11"/>
      <c r="C7" s="11"/>
      <c r="D7" s="11"/>
      <c r="E7" s="11"/>
      <c r="F7" s="11"/>
      <c r="G7" s="11"/>
      <c r="H7" s="11"/>
    </row>
    <row r="8" spans="1:8" ht="30" x14ac:dyDescent="0.25">
      <c r="A8" s="10" t="s">
        <v>3</v>
      </c>
      <c r="B8" s="18" t="s">
        <v>4</v>
      </c>
      <c r="C8" s="18" t="s">
        <v>5</v>
      </c>
      <c r="D8" s="18" t="s">
        <v>6</v>
      </c>
      <c r="E8" s="18" t="s">
        <v>7</v>
      </c>
      <c r="F8" s="18" t="s">
        <v>8</v>
      </c>
      <c r="G8" s="18" t="s">
        <v>9</v>
      </c>
      <c r="H8" s="13" t="s">
        <v>10</v>
      </c>
    </row>
    <row r="9" spans="1:8" ht="15.75" customHeight="1" x14ac:dyDescent="0.25">
      <c r="A9" s="5" t="s">
        <v>30</v>
      </c>
      <c r="B9" s="17">
        <v>1</v>
      </c>
      <c r="C9" s="17">
        <v>1</v>
      </c>
      <c r="D9" s="17">
        <v>1</v>
      </c>
      <c r="E9" s="17">
        <v>11</v>
      </c>
      <c r="F9" s="17">
        <v>19</v>
      </c>
      <c r="G9" s="17">
        <v>4</v>
      </c>
      <c r="H9" s="22">
        <v>37</v>
      </c>
    </row>
    <row r="10" spans="1:8" ht="15.75" customHeight="1" x14ac:dyDescent="0.25">
      <c r="A10" s="5" t="s">
        <v>31</v>
      </c>
      <c r="B10" s="17">
        <v>1</v>
      </c>
      <c r="C10" s="17">
        <v>0</v>
      </c>
      <c r="D10" s="17">
        <v>4</v>
      </c>
      <c r="E10" s="17">
        <v>16</v>
      </c>
      <c r="F10" s="17">
        <v>22</v>
      </c>
      <c r="G10" s="17">
        <v>2</v>
      </c>
      <c r="H10" s="22">
        <v>45</v>
      </c>
    </row>
    <row r="11" spans="1:8" ht="15.75" customHeight="1" x14ac:dyDescent="0.25">
      <c r="A11" s="5" t="s">
        <v>32</v>
      </c>
      <c r="B11" s="17">
        <v>0</v>
      </c>
      <c r="C11" s="17">
        <v>0</v>
      </c>
      <c r="D11" s="17">
        <v>1</v>
      </c>
      <c r="E11" s="17">
        <v>7</v>
      </c>
      <c r="F11" s="17">
        <v>4</v>
      </c>
      <c r="G11" s="17">
        <v>2</v>
      </c>
      <c r="H11" s="22">
        <v>14</v>
      </c>
    </row>
    <row r="12" spans="1:8" ht="15.75" customHeight="1" x14ac:dyDescent="0.25">
      <c r="A12" s="5" t="s">
        <v>33</v>
      </c>
      <c r="B12" s="17">
        <v>0</v>
      </c>
      <c r="C12" s="17">
        <v>0</v>
      </c>
      <c r="D12" s="17">
        <v>0</v>
      </c>
      <c r="E12" s="17">
        <v>0</v>
      </c>
      <c r="F12" s="17">
        <v>2</v>
      </c>
      <c r="G12" s="17">
        <v>2</v>
      </c>
      <c r="H12" s="22">
        <v>4</v>
      </c>
    </row>
    <row r="13" spans="1:8" ht="15.75" customHeight="1" x14ac:dyDescent="0.25">
      <c r="A13" s="5" t="s">
        <v>34</v>
      </c>
      <c r="B13" s="17">
        <v>0</v>
      </c>
      <c r="C13" s="17">
        <v>0</v>
      </c>
      <c r="D13" s="17">
        <v>0</v>
      </c>
      <c r="E13" s="17">
        <v>2</v>
      </c>
      <c r="F13" s="17">
        <v>6</v>
      </c>
      <c r="G13" s="17">
        <v>2</v>
      </c>
      <c r="H13" s="22">
        <v>10</v>
      </c>
    </row>
    <row r="14" spans="1:8" ht="15.75" customHeight="1" x14ac:dyDescent="0.25">
      <c r="A14" s="5" t="s">
        <v>11</v>
      </c>
      <c r="B14" s="17">
        <v>0</v>
      </c>
      <c r="C14" s="17">
        <v>0</v>
      </c>
      <c r="D14" s="17">
        <v>0</v>
      </c>
      <c r="E14" s="17">
        <v>1</v>
      </c>
      <c r="F14" s="17">
        <v>0</v>
      </c>
      <c r="G14" s="17">
        <v>1</v>
      </c>
      <c r="H14" s="22">
        <v>2</v>
      </c>
    </row>
    <row r="15" spans="1:8" ht="15.75" customHeight="1" x14ac:dyDescent="0.25">
      <c r="A15" s="5" t="s">
        <v>26</v>
      </c>
      <c r="B15" s="17">
        <v>0</v>
      </c>
      <c r="C15" s="17">
        <v>0</v>
      </c>
      <c r="D15" s="17">
        <v>0</v>
      </c>
      <c r="E15" s="17">
        <v>3</v>
      </c>
      <c r="F15" s="17">
        <v>1</v>
      </c>
      <c r="G15" s="17">
        <v>0</v>
      </c>
      <c r="H15" s="22">
        <v>4</v>
      </c>
    </row>
    <row r="16" spans="1:8" ht="15.75" customHeight="1" x14ac:dyDescent="0.25">
      <c r="A16" s="12" t="s">
        <v>10</v>
      </c>
      <c r="B16" s="28">
        <v>2</v>
      </c>
      <c r="C16" s="28">
        <v>1</v>
      </c>
      <c r="D16" s="28">
        <v>6</v>
      </c>
      <c r="E16" s="28">
        <v>40</v>
      </c>
      <c r="F16" s="28">
        <v>54</v>
      </c>
      <c r="G16" s="28">
        <v>13</v>
      </c>
      <c r="H16" s="28">
        <v>116</v>
      </c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ht="15" customHeight="1" x14ac:dyDescent="0.25">
      <c r="A19" s="21" t="s">
        <v>20</v>
      </c>
      <c r="B19" s="21"/>
      <c r="C19" s="21"/>
      <c r="D19" s="21"/>
      <c r="E19" s="21"/>
      <c r="F19" s="21"/>
      <c r="G19" s="21"/>
      <c r="H19" s="24"/>
    </row>
    <row r="20" spans="1:8" ht="45" customHeight="1" x14ac:dyDescent="0.25">
      <c r="A20" s="27" t="s">
        <v>3</v>
      </c>
      <c r="B20" s="32" t="s">
        <v>15</v>
      </c>
      <c r="C20" s="33"/>
      <c r="D20" s="32" t="s">
        <v>16</v>
      </c>
      <c r="E20" s="33"/>
      <c r="F20" s="32" t="s">
        <v>24</v>
      </c>
      <c r="G20" s="33"/>
      <c r="H20" s="13" t="s">
        <v>10</v>
      </c>
    </row>
    <row r="21" spans="1:8" x14ac:dyDescent="0.25">
      <c r="A21" s="19"/>
      <c r="B21" s="23" t="s">
        <v>22</v>
      </c>
      <c r="C21" s="19" t="s">
        <v>23</v>
      </c>
      <c r="D21" s="18" t="s">
        <v>22</v>
      </c>
      <c r="E21" s="19" t="s">
        <v>23</v>
      </c>
      <c r="F21" s="18" t="s">
        <v>22</v>
      </c>
      <c r="G21" s="19" t="s">
        <v>23</v>
      </c>
      <c r="H21" s="20" t="s">
        <v>22</v>
      </c>
    </row>
    <row r="22" spans="1:8" ht="15.75" customHeight="1" x14ac:dyDescent="0.25">
      <c r="A22" s="15" t="s">
        <v>30</v>
      </c>
      <c r="B22" s="17">
        <v>26</v>
      </c>
      <c r="C22" s="29">
        <f>B22/H22*100</f>
        <v>70.270270270270274</v>
      </c>
      <c r="D22" s="17">
        <v>10</v>
      </c>
      <c r="E22" s="29">
        <f>D22/H22*100</f>
        <v>27.027027027027028</v>
      </c>
      <c r="F22" s="17">
        <v>1</v>
      </c>
      <c r="G22" s="29">
        <f>F22/H22*100</f>
        <v>2.7027027027027026</v>
      </c>
      <c r="H22" s="17">
        <f t="shared" ref="H22:H28" si="0">SUM(B22,D22,F22)</f>
        <v>37</v>
      </c>
    </row>
    <row r="23" spans="1:8" ht="15.75" customHeight="1" x14ac:dyDescent="0.25">
      <c r="A23" s="15" t="s">
        <v>31</v>
      </c>
      <c r="B23" s="17">
        <v>19</v>
      </c>
      <c r="C23" s="29">
        <f t="shared" ref="C23:C29" si="1">B23/H23*100</f>
        <v>42.222222222222221</v>
      </c>
      <c r="D23" s="17">
        <v>24</v>
      </c>
      <c r="E23" s="29">
        <f t="shared" ref="E23:E29" si="2">D23/H23*100</f>
        <v>53.333333333333336</v>
      </c>
      <c r="F23" s="17">
        <v>2</v>
      </c>
      <c r="G23" s="29">
        <f t="shared" ref="G23:G29" si="3">F23/H23*100</f>
        <v>4.4444444444444446</v>
      </c>
      <c r="H23" s="17">
        <f t="shared" si="0"/>
        <v>45</v>
      </c>
    </row>
    <row r="24" spans="1:8" ht="15.75" customHeight="1" x14ac:dyDescent="0.25">
      <c r="A24" s="15" t="s">
        <v>32</v>
      </c>
      <c r="B24" s="17">
        <v>4</v>
      </c>
      <c r="C24" s="29">
        <f t="shared" si="1"/>
        <v>28.571428571428569</v>
      </c>
      <c r="D24" s="17">
        <v>9</v>
      </c>
      <c r="E24" s="29">
        <f t="shared" si="2"/>
        <v>64.285714285714292</v>
      </c>
      <c r="F24" s="17">
        <v>1</v>
      </c>
      <c r="G24" s="29">
        <f t="shared" si="3"/>
        <v>7.1428571428571423</v>
      </c>
      <c r="H24" s="17">
        <f t="shared" si="0"/>
        <v>14</v>
      </c>
    </row>
    <row r="25" spans="1:8" ht="15.75" customHeight="1" x14ac:dyDescent="0.25">
      <c r="A25" s="15" t="s">
        <v>33</v>
      </c>
      <c r="B25" s="17">
        <v>1</v>
      </c>
      <c r="C25" s="29">
        <f t="shared" si="1"/>
        <v>25</v>
      </c>
      <c r="D25" s="17">
        <v>3</v>
      </c>
      <c r="E25" s="29">
        <f t="shared" si="2"/>
        <v>75</v>
      </c>
      <c r="F25" s="17">
        <v>0</v>
      </c>
      <c r="G25" s="29">
        <f t="shared" si="3"/>
        <v>0</v>
      </c>
      <c r="H25" s="17">
        <f t="shared" si="0"/>
        <v>4</v>
      </c>
    </row>
    <row r="26" spans="1:8" ht="15.75" customHeight="1" x14ac:dyDescent="0.25">
      <c r="A26" s="15" t="s">
        <v>34</v>
      </c>
      <c r="B26" s="17">
        <v>3</v>
      </c>
      <c r="C26" s="29">
        <f t="shared" si="1"/>
        <v>30</v>
      </c>
      <c r="D26" s="17">
        <v>3</v>
      </c>
      <c r="E26" s="29">
        <f t="shared" si="2"/>
        <v>30</v>
      </c>
      <c r="F26" s="17">
        <v>4</v>
      </c>
      <c r="G26" s="29">
        <f t="shared" si="3"/>
        <v>40</v>
      </c>
      <c r="H26" s="17">
        <f t="shared" si="0"/>
        <v>10</v>
      </c>
    </row>
    <row r="27" spans="1:8" ht="15.75" customHeight="1" x14ac:dyDescent="0.25">
      <c r="A27" s="15" t="s">
        <v>11</v>
      </c>
      <c r="B27" s="17">
        <v>1</v>
      </c>
      <c r="C27" s="29">
        <f t="shared" si="1"/>
        <v>50</v>
      </c>
      <c r="D27" s="17">
        <v>1</v>
      </c>
      <c r="E27" s="29">
        <f t="shared" si="2"/>
        <v>50</v>
      </c>
      <c r="F27" s="17">
        <v>0</v>
      </c>
      <c r="G27" s="29">
        <f t="shared" si="3"/>
        <v>0</v>
      </c>
      <c r="H27" s="17">
        <f t="shared" si="0"/>
        <v>2</v>
      </c>
    </row>
    <row r="28" spans="1:8" ht="15.75" customHeight="1" x14ac:dyDescent="0.25">
      <c r="A28" s="15" t="s">
        <v>26</v>
      </c>
      <c r="B28" s="17">
        <v>1</v>
      </c>
      <c r="C28" s="29">
        <f t="shared" si="1"/>
        <v>25</v>
      </c>
      <c r="D28" s="17">
        <v>2</v>
      </c>
      <c r="E28" s="29">
        <f t="shared" si="2"/>
        <v>50</v>
      </c>
      <c r="F28" s="17">
        <v>1</v>
      </c>
      <c r="G28" s="29">
        <f t="shared" si="3"/>
        <v>25</v>
      </c>
      <c r="H28" s="17">
        <f t="shared" si="0"/>
        <v>4</v>
      </c>
    </row>
    <row r="29" spans="1:8" x14ac:dyDescent="0.25">
      <c r="A29" s="16" t="s">
        <v>10</v>
      </c>
      <c r="B29" s="30">
        <f>SUM(B22:B28)</f>
        <v>55</v>
      </c>
      <c r="C29" s="31">
        <f t="shared" si="1"/>
        <v>47.413793103448278</v>
      </c>
      <c r="D29" s="28">
        <f>SUM(D22:D28)</f>
        <v>52</v>
      </c>
      <c r="E29" s="31">
        <f t="shared" si="2"/>
        <v>44.827586206896555</v>
      </c>
      <c r="F29" s="28">
        <f>SUM(F22:F28)</f>
        <v>9</v>
      </c>
      <c r="G29" s="31">
        <f t="shared" si="3"/>
        <v>7.7586206896551726</v>
      </c>
      <c r="H29" s="28">
        <f>SUM(B29,D29,F29)</f>
        <v>116</v>
      </c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25"/>
      <c r="B32" s="6"/>
      <c r="C32" s="6"/>
      <c r="D32" s="6"/>
      <c r="E32" s="6"/>
      <c r="F32" s="6"/>
      <c r="G32" s="6"/>
      <c r="H32" s="6"/>
    </row>
    <row r="33" spans="1:8" ht="18.75" x14ac:dyDescent="0.25">
      <c r="A33" s="9" t="s">
        <v>28</v>
      </c>
      <c r="B33" s="3"/>
      <c r="C33" s="3"/>
      <c r="D33" s="3"/>
      <c r="E33" s="3"/>
      <c r="F33" s="3"/>
      <c r="G33" s="3"/>
      <c r="H33" s="3"/>
    </row>
    <row r="34" spans="1:8" ht="18.75" x14ac:dyDescent="0.25">
      <c r="A34" s="9" t="s">
        <v>25</v>
      </c>
      <c r="B34" s="3"/>
      <c r="C34" s="3"/>
      <c r="D34" s="3"/>
      <c r="E34" s="3"/>
      <c r="F34" s="3"/>
      <c r="G34" s="3"/>
      <c r="H34" s="3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11" t="s">
        <v>18</v>
      </c>
      <c r="B37" s="11"/>
      <c r="C37" s="11"/>
      <c r="D37" s="11"/>
      <c r="E37" s="11"/>
      <c r="F37" s="11"/>
      <c r="G37" s="11"/>
      <c r="H37" s="11"/>
    </row>
    <row r="38" spans="1:8" ht="30" x14ac:dyDescent="0.25">
      <c r="A38" s="10" t="s">
        <v>3</v>
      </c>
      <c r="B38" s="18" t="s">
        <v>4</v>
      </c>
      <c r="C38" s="18" t="s">
        <v>5</v>
      </c>
      <c r="D38" s="18" t="s">
        <v>6</v>
      </c>
      <c r="E38" s="18" t="s">
        <v>7</v>
      </c>
      <c r="F38" s="18" t="s">
        <v>8</v>
      </c>
      <c r="G38" s="18" t="s">
        <v>9</v>
      </c>
      <c r="H38" s="13" t="s">
        <v>10</v>
      </c>
    </row>
    <row r="39" spans="1:8" ht="15.75" customHeight="1" x14ac:dyDescent="0.25">
      <c r="A39" s="7" t="s">
        <v>12</v>
      </c>
      <c r="B39" s="17">
        <v>10</v>
      </c>
      <c r="C39" s="17">
        <v>0</v>
      </c>
      <c r="D39" s="17">
        <v>3</v>
      </c>
      <c r="E39" s="17">
        <v>0</v>
      </c>
      <c r="F39" s="17">
        <v>0</v>
      </c>
      <c r="G39" s="17">
        <v>0</v>
      </c>
      <c r="H39" s="22">
        <f>SUM(B39:G39)</f>
        <v>13</v>
      </c>
    </row>
    <row r="40" spans="1:8" s="7" customFormat="1" ht="15.75" customHeight="1" x14ac:dyDescent="0.25">
      <c r="A40" s="7" t="s">
        <v>19</v>
      </c>
      <c r="B40" s="17">
        <v>3</v>
      </c>
      <c r="C40" s="17">
        <v>0</v>
      </c>
      <c r="D40" s="17">
        <v>7</v>
      </c>
      <c r="E40" s="17">
        <v>0</v>
      </c>
      <c r="F40" s="17">
        <v>0</v>
      </c>
      <c r="G40" s="17">
        <v>0</v>
      </c>
      <c r="H40" s="22">
        <f t="shared" ref="H40:H41" si="4">SUM(B40:G40)</f>
        <v>10</v>
      </c>
    </row>
    <row r="41" spans="1:8" s="7" customFormat="1" ht="15.75" customHeight="1" x14ac:dyDescent="0.25">
      <c r="A41" s="7" t="s">
        <v>14</v>
      </c>
      <c r="B41" s="17">
        <v>1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22">
        <f t="shared" si="4"/>
        <v>1</v>
      </c>
    </row>
    <row r="42" spans="1:8" x14ac:dyDescent="0.25">
      <c r="A42" s="14" t="s">
        <v>10</v>
      </c>
      <c r="B42" s="28">
        <f>SUM(B39:B41)</f>
        <v>14</v>
      </c>
      <c r="C42" s="28">
        <f t="shared" ref="C42:G42" si="5">SUM(C39:C41)</f>
        <v>0</v>
      </c>
      <c r="D42" s="28">
        <f t="shared" si="5"/>
        <v>10</v>
      </c>
      <c r="E42" s="28">
        <f t="shared" si="5"/>
        <v>0</v>
      </c>
      <c r="F42" s="28">
        <f t="shared" si="5"/>
        <v>0</v>
      </c>
      <c r="G42" s="28">
        <f t="shared" si="5"/>
        <v>0</v>
      </c>
      <c r="H42" s="28">
        <f>SUM(H39:H41)</f>
        <v>24</v>
      </c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11" t="s">
        <v>21</v>
      </c>
      <c r="B45" s="11"/>
      <c r="C45" s="11"/>
      <c r="D45" s="11"/>
      <c r="E45" s="11"/>
      <c r="F45" s="11"/>
      <c r="G45" s="11"/>
      <c r="H45" s="11"/>
    </row>
    <row r="46" spans="1:8" ht="45" customHeight="1" x14ac:dyDescent="0.25">
      <c r="A46" s="27" t="s">
        <v>3</v>
      </c>
      <c r="B46" s="32" t="s">
        <v>15</v>
      </c>
      <c r="C46" s="33"/>
      <c r="D46" s="32" t="s">
        <v>16</v>
      </c>
      <c r="E46" s="33"/>
      <c r="F46" s="32" t="s">
        <v>17</v>
      </c>
      <c r="G46" s="33"/>
      <c r="H46" s="13" t="s">
        <v>10</v>
      </c>
    </row>
    <row r="47" spans="1:8" x14ac:dyDescent="0.25">
      <c r="A47" s="19"/>
      <c r="B47" s="18" t="s">
        <v>22</v>
      </c>
      <c r="C47" s="19" t="s">
        <v>23</v>
      </c>
      <c r="D47" s="18" t="s">
        <v>22</v>
      </c>
      <c r="E47" s="19" t="s">
        <v>23</v>
      </c>
      <c r="F47" s="18" t="s">
        <v>22</v>
      </c>
      <c r="G47" s="19" t="s">
        <v>23</v>
      </c>
      <c r="H47" s="20" t="s">
        <v>22</v>
      </c>
    </row>
    <row r="48" spans="1:8" ht="15.75" customHeight="1" x14ac:dyDescent="0.25">
      <c r="A48" s="15" t="s">
        <v>12</v>
      </c>
      <c r="B48" s="17">
        <v>12</v>
      </c>
      <c r="C48" s="29">
        <f>B48/H48*100</f>
        <v>92.307692307692307</v>
      </c>
      <c r="D48" s="17">
        <v>1</v>
      </c>
      <c r="E48" s="29">
        <f>D48/H48*100</f>
        <v>7.6923076923076925</v>
      </c>
      <c r="F48" s="17">
        <v>0</v>
      </c>
      <c r="G48" s="29">
        <v>0</v>
      </c>
      <c r="H48" s="22">
        <f>SUM(B48,D48,F48)</f>
        <v>13</v>
      </c>
    </row>
    <row r="49" spans="1:8" ht="15.75" customHeight="1" x14ac:dyDescent="0.25">
      <c r="A49" s="15" t="s">
        <v>13</v>
      </c>
      <c r="B49" s="17">
        <v>10</v>
      </c>
      <c r="C49" s="29">
        <v>100</v>
      </c>
      <c r="D49" s="17">
        <v>0</v>
      </c>
      <c r="E49" s="29">
        <v>0</v>
      </c>
      <c r="F49" s="17">
        <v>0</v>
      </c>
      <c r="G49" s="29">
        <v>0</v>
      </c>
      <c r="H49" s="22">
        <f t="shared" ref="H49:H50" si="6">SUM(B49,D49,F49)</f>
        <v>10</v>
      </c>
    </row>
    <row r="50" spans="1:8" ht="15.75" customHeight="1" x14ac:dyDescent="0.25">
      <c r="A50" s="15" t="s">
        <v>14</v>
      </c>
      <c r="B50" s="17">
        <v>1</v>
      </c>
      <c r="C50" s="29">
        <v>100</v>
      </c>
      <c r="D50" s="17">
        <v>0</v>
      </c>
      <c r="E50" s="29">
        <v>0</v>
      </c>
      <c r="F50" s="17">
        <v>0</v>
      </c>
      <c r="G50" s="29">
        <v>0</v>
      </c>
      <c r="H50" s="22">
        <f t="shared" si="6"/>
        <v>1</v>
      </c>
    </row>
    <row r="51" spans="1:8" x14ac:dyDescent="0.25">
      <c r="A51" s="16" t="s">
        <v>10</v>
      </c>
      <c r="B51" s="28">
        <f>SUM(B48:B50)</f>
        <v>23</v>
      </c>
      <c r="C51" s="31">
        <f>B51/H51*100</f>
        <v>95.833333333333343</v>
      </c>
      <c r="D51" s="28">
        <f>SUM(D48:D50)</f>
        <v>1</v>
      </c>
      <c r="E51" s="31">
        <f>D51/H51*100</f>
        <v>4.1666666666666661</v>
      </c>
      <c r="F51" s="28">
        <v>0</v>
      </c>
      <c r="G51" s="31">
        <v>0</v>
      </c>
      <c r="H51" s="28">
        <f>SUM(H48:H50)</f>
        <v>24</v>
      </c>
    </row>
    <row r="52" spans="1:8" x14ac:dyDescent="0.25">
      <c r="H52" s="17"/>
    </row>
    <row r="53" spans="1:8" x14ac:dyDescent="0.25">
      <c r="H53" s="17"/>
    </row>
    <row r="54" spans="1:8" x14ac:dyDescent="0.25">
      <c r="A54" s="15" t="s">
        <v>29</v>
      </c>
      <c r="H54" s="22"/>
    </row>
  </sheetData>
  <printOptions horizontalCentered="1"/>
  <pageMargins left="0.7" right="0.7" top="0.75" bottom="0.75" header="0.3" footer="0.3"/>
  <pageSetup scale="61" orientation="portrait" r:id="rId1"/>
  <headerFooter>
    <oddFooter>&amp;L&amp;8OIA: &amp;D
&amp;Z&amp;F&amp;R&amp;8Page &amp;P of &amp;N</oddFooter>
  </headerFooter>
  <ignoredErrors>
    <ignoredError sqref="C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Non-Tenure-Track Faculty</vt:lpstr>
      <vt:lpstr>'Non-Tenure-Track Faculty'!Print_Area</vt:lpstr>
    </vt:vector>
  </TitlesOfParts>
  <Company>Michigan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Hailey  LaFleur</dc:creator>
  <cp:lastModifiedBy>llderks</cp:lastModifiedBy>
  <cp:lastPrinted>2016-06-01T17:15:32Z</cp:lastPrinted>
  <dcterms:created xsi:type="dcterms:W3CDTF">2014-12-04T19:43:02Z</dcterms:created>
  <dcterms:modified xsi:type="dcterms:W3CDTF">2022-10-28T17:49:03Z</dcterms:modified>
</cp:coreProperties>
</file>