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iadev\Omni Campus\Faculty Information\Excel Files\2015\"/>
    </mc:Choice>
  </mc:AlternateContent>
  <xr:revisionPtr revIDLastSave="0" documentId="13_ncr:1_{22465332-8A43-4A47-B8C1-28F6CD47773E}" xr6:coauthVersionLast="36" xr6:coauthVersionMax="36" xr10:uidLastSave="{00000000-0000-0000-0000-000000000000}"/>
  <bookViews>
    <workbookView xWindow="0" yWindow="0" windowWidth="28800" windowHeight="12225" tabRatio="694" xr2:uid="{00000000-000D-0000-FFFF-FFFF00000000}"/>
  </bookViews>
  <sheets>
    <sheet name="Department &amp; Rank" sheetId="1" r:id="rId1"/>
  </sheets>
  <definedNames>
    <definedName name="_xlnm.Print_Area" localSheetId="0">'Department &amp; Rank'!$A$1:$H$71</definedName>
    <definedName name="_xlnm.Print_Titles" localSheetId="0">'Department &amp; Rank'!$1:$1</definedName>
  </definedNames>
  <calcPr calcId="191029"/>
</workbook>
</file>

<file path=xl/calcChain.xml><?xml version="1.0" encoding="utf-8"?>
<calcChain xmlns="http://schemas.openxmlformats.org/spreadsheetml/2006/main">
  <c r="H65" i="1" l="1"/>
  <c r="G65" i="1"/>
  <c r="F65" i="1"/>
  <c r="E65" i="1"/>
  <c r="D65" i="1"/>
  <c r="C65" i="1"/>
  <c r="B65" i="1"/>
  <c r="C56" i="1"/>
  <c r="D56" i="1"/>
  <c r="E56" i="1"/>
  <c r="F56" i="1"/>
  <c r="G56" i="1"/>
  <c r="H56" i="1"/>
  <c r="B56" i="1"/>
  <c r="F68" i="1" l="1"/>
  <c r="B68" i="1"/>
  <c r="C68" i="1"/>
  <c r="H68" i="1"/>
  <c r="G68" i="1"/>
  <c r="E68" i="1"/>
  <c r="D68" i="1"/>
</calcChain>
</file>

<file path=xl/sharedStrings.xml><?xml version="1.0" encoding="utf-8"?>
<sst xmlns="http://schemas.openxmlformats.org/spreadsheetml/2006/main" count="131" uniqueCount="45">
  <si>
    <t>Total</t>
  </si>
  <si>
    <t>Professors</t>
  </si>
  <si>
    <t>Professors of Practice</t>
  </si>
  <si>
    <t>Lecturers</t>
  </si>
  <si>
    <t>Instructors</t>
  </si>
  <si>
    <t>Assistant </t>
  </si>
  <si>
    <t>Associate </t>
  </si>
  <si>
    <t>University Total</t>
  </si>
  <si>
    <t>Cognitive &amp; Learning Sciences</t>
  </si>
  <si>
    <t>Biological Sciences</t>
  </si>
  <si>
    <t>College of Sciences &amp; Arts</t>
  </si>
  <si>
    <t>Forest Resources &amp; Environmental Science</t>
  </si>
  <si>
    <t>School of Forest Resources &amp; Environmental Science</t>
  </si>
  <si>
    <t>College Total</t>
  </si>
  <si>
    <t>Materials Science &amp; Engineering</t>
  </si>
  <si>
    <t>Mechanical Engineering - Engineering Mechanics</t>
  </si>
  <si>
    <t>Geological &amp; Mining Engineering &amp; Sciences</t>
  </si>
  <si>
    <t>Civil &amp; Environmental Engineering</t>
  </si>
  <si>
    <t>College of Engineering</t>
  </si>
  <si>
    <t>Pavlis Honors College</t>
  </si>
  <si>
    <t>School of Technology</t>
  </si>
  <si>
    <t>Social Sciences</t>
  </si>
  <si>
    <t>Physics</t>
  </si>
  <si>
    <t>Kinesiology/Integrative Physiology</t>
  </si>
  <si>
    <t>Computer Science</t>
  </si>
  <si>
    <t>Mathematical Sciences</t>
  </si>
  <si>
    <t>Visual &amp; Performing Arts</t>
  </si>
  <si>
    <t>Humanities</t>
  </si>
  <si>
    <t>Chemistry</t>
  </si>
  <si>
    <t>Engineering Fundamentals</t>
  </si>
  <si>
    <t>Chemical Engineering</t>
  </si>
  <si>
    <t>Biomedical Engineering</t>
  </si>
  <si>
    <t>School of Business &amp; Economics</t>
  </si>
  <si>
    <t>(Please note that all deans, associate deans, department chairs, executives, and professional staff with tenure are excluded. Faculty on sabbatical are included.)</t>
  </si>
  <si>
    <t>Michigan Technological University</t>
  </si>
  <si>
    <t>Fall 2015</t>
  </si>
  <si>
    <t>Associate 
Professors</t>
  </si>
  <si>
    <t>Assistant 
Professors</t>
  </si>
  <si>
    <t>Electrical and Computer Engineering</t>
  </si>
  <si>
    <t>Geological &amp; Mining Eng &amp; Sciences</t>
  </si>
  <si>
    <t>Materials Science and Engineering</t>
  </si>
  <si>
    <t>Mechanical Engrg-Engrg Mechanics</t>
  </si>
  <si>
    <t>*Includes faculty split positions at college and departmental levels.</t>
  </si>
  <si>
    <t>Research Faculty by Department &amp; Rank*</t>
  </si>
  <si>
    <t>Faculty by Department &amp; Rank*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</si>
</sst>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8E2323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5" fillId="0" borderId="0" xfId="0" applyFont="1" applyFill="1" applyBorder="1" applyAlignment="1">
      <alignment horizontal="centerContinuous" vertical="center" wrapText="1"/>
    </xf>
    <xf numFmtId="0" fontId="5" fillId="0" borderId="0" xfId="0" applyFont="1" applyFill="1" applyBorder="1"/>
    <xf numFmtId="0" fontId="0" fillId="0" borderId="0" xfId="0" applyFont="1" applyFill="1" applyBorder="1" applyAlignment="1">
      <alignment horizontal="centerContinuous" vertical="center" wrapText="1"/>
    </xf>
    <xf numFmtId="0" fontId="6" fillId="0" borderId="0" xfId="0" applyFont="1" applyFill="1" applyBorder="1" applyAlignment="1">
      <alignment horizontal="centerContinuous" vertical="center" wrapText="1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 vertical="center" wrapText="1"/>
    </xf>
    <xf numFmtId="0" fontId="2" fillId="0" borderId="0" xfId="0" applyFont="1" applyFill="1" applyBorder="1" applyAlignment="1">
      <alignment horizontal="centerContinuous" vertical="center" wrapText="1"/>
    </xf>
    <xf numFmtId="0" fontId="0" fillId="2" borderId="1" xfId="0" applyFont="1" applyFill="1" applyBorder="1" applyAlignment="1">
      <alignment horizontal="centerContinuous" vertical="center" wrapText="1"/>
    </xf>
    <xf numFmtId="0" fontId="0" fillId="2" borderId="1" xfId="0" applyFont="1" applyFill="1" applyBorder="1" applyAlignment="1">
      <alignment horizontal="centerContinuous" vertical="top" wrapText="1"/>
    </xf>
    <xf numFmtId="0" fontId="3" fillId="0" borderId="0" xfId="0" applyFont="1" applyFill="1" applyBorder="1"/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/>
    <xf numFmtId="0" fontId="3" fillId="2" borderId="1" xfId="0" applyFont="1" applyFill="1" applyBorder="1" applyAlignment="1">
      <alignment horizontal="centerContinuous" vertical="top" wrapText="1"/>
    </xf>
    <xf numFmtId="0" fontId="0" fillId="2" borderId="2" xfId="0" applyFont="1" applyFill="1" applyBorder="1" applyAlignment="1">
      <alignment horizontal="centerContinuous" vertical="center" wrapText="1"/>
    </xf>
    <xf numFmtId="0" fontId="0" fillId="2" borderId="2" xfId="0" applyFont="1" applyFill="1" applyBorder="1" applyAlignment="1">
      <alignment horizontal="centerContinuous" vertical="top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Border="1"/>
    <xf numFmtId="0" fontId="5" fillId="2" borderId="1" xfId="0" applyFont="1" applyFill="1" applyBorder="1" applyAlignment="1">
      <alignment horizontal="centerContinuous" vertical="center" wrapText="1"/>
    </xf>
    <xf numFmtId="0" fontId="8" fillId="0" borderId="0" xfId="0" applyFont="1" applyFill="1" applyBorder="1" applyAlignment="1">
      <alignment horizontal="centerContinuous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37" fontId="0" fillId="0" borderId="0" xfId="0" applyNumberFormat="1" applyFont="1" applyFill="1" applyBorder="1" applyAlignment="1">
      <alignment horizontal="right" vertical="center" indent="2"/>
    </xf>
    <xf numFmtId="37" fontId="4" fillId="0" borderId="0" xfId="0" applyNumberFormat="1" applyFont="1" applyFill="1" applyBorder="1" applyAlignment="1">
      <alignment horizontal="right" vertical="center" indent="2"/>
    </xf>
    <xf numFmtId="37" fontId="5" fillId="0" borderId="0" xfId="0" applyNumberFormat="1" applyFont="1" applyFill="1" applyBorder="1" applyAlignment="1">
      <alignment horizontal="right" vertical="center" indent="2"/>
    </xf>
    <xf numFmtId="37" fontId="7" fillId="0" borderId="0" xfId="0" applyNumberFormat="1" applyFont="1" applyFill="1" applyBorder="1" applyAlignment="1">
      <alignment horizontal="right" vertical="center" indent="2"/>
    </xf>
    <xf numFmtId="37" fontId="4" fillId="0" borderId="1" xfId="0" applyNumberFormat="1" applyFont="1" applyFill="1" applyBorder="1" applyAlignment="1">
      <alignment horizontal="right" vertical="center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S80"/>
  <sheetViews>
    <sheetView tabSelected="1" zoomScaleNormal="100" zoomScaleSheetLayoutView="100" zoomScalePageLayoutView="60" workbookViewId="0"/>
  </sheetViews>
  <sheetFormatPr defaultRowHeight="15" x14ac:dyDescent="0.25"/>
  <cols>
    <col min="1" max="1" width="43.7109375" style="2" customWidth="1"/>
    <col min="2" max="8" width="12.7109375" style="2" customWidth="1"/>
    <col min="9" max="16384" width="9.140625" style="2"/>
  </cols>
  <sheetData>
    <row r="1" spans="1:10" ht="18.75" x14ac:dyDescent="0.3">
      <c r="A1" s="9" t="s">
        <v>34</v>
      </c>
      <c r="B1" s="1"/>
      <c r="C1" s="1"/>
      <c r="D1" s="1"/>
      <c r="E1" s="1"/>
      <c r="F1" s="1"/>
      <c r="G1" s="1"/>
      <c r="H1" s="1"/>
    </row>
    <row r="2" spans="1:10" s="4" customFormat="1" ht="18.75" x14ac:dyDescent="0.25">
      <c r="A2" s="10" t="s">
        <v>44</v>
      </c>
      <c r="B2" s="3"/>
      <c r="C2" s="3"/>
      <c r="D2" s="3"/>
      <c r="E2" s="3"/>
      <c r="F2" s="3"/>
      <c r="G2" s="3"/>
      <c r="H2" s="3"/>
    </row>
    <row r="3" spans="1:10" ht="18.75" x14ac:dyDescent="0.25">
      <c r="A3" s="11" t="s">
        <v>35</v>
      </c>
      <c r="B3" s="5"/>
      <c r="C3" s="5"/>
      <c r="D3" s="5"/>
      <c r="E3" s="5"/>
      <c r="F3" s="5"/>
      <c r="G3" s="5"/>
      <c r="H3" s="5"/>
    </row>
    <row r="5" spans="1:10" ht="15" customHeight="1" x14ac:dyDescent="0.25">
      <c r="A5" s="25" t="s">
        <v>33</v>
      </c>
      <c r="B5" s="5"/>
      <c r="C5" s="5"/>
      <c r="D5" s="5"/>
      <c r="E5" s="5"/>
      <c r="F5" s="5"/>
      <c r="G5" s="5"/>
      <c r="H5" s="5"/>
      <c r="J5" s="14"/>
    </row>
    <row r="6" spans="1:10" ht="15.75" customHeight="1" x14ac:dyDescent="0.25">
      <c r="A6" s="18" t="s">
        <v>32</v>
      </c>
      <c r="B6" s="19"/>
      <c r="C6" s="13"/>
      <c r="D6" s="13"/>
      <c r="E6" s="13"/>
      <c r="F6" s="13"/>
      <c r="G6" s="13"/>
      <c r="H6" s="13"/>
    </row>
    <row r="7" spans="1:10" ht="30" x14ac:dyDescent="0.25">
      <c r="A7" s="32"/>
      <c r="B7" s="33" t="s">
        <v>1</v>
      </c>
      <c r="C7" s="33" t="s">
        <v>36</v>
      </c>
      <c r="D7" s="33" t="s">
        <v>37</v>
      </c>
      <c r="E7" s="33" t="s">
        <v>4</v>
      </c>
      <c r="F7" s="33" t="s">
        <v>3</v>
      </c>
      <c r="G7" s="33" t="s">
        <v>2</v>
      </c>
      <c r="H7" s="34" t="s">
        <v>0</v>
      </c>
      <c r="J7" s="4"/>
    </row>
    <row r="8" spans="1:10" ht="15.75" customHeight="1" x14ac:dyDescent="0.25">
      <c r="A8" s="20" t="s">
        <v>32</v>
      </c>
      <c r="B8" s="36">
        <v>4</v>
      </c>
      <c r="C8" s="36">
        <v>10</v>
      </c>
      <c r="D8" s="36">
        <v>7</v>
      </c>
      <c r="E8" s="36">
        <v>6</v>
      </c>
      <c r="F8" s="36">
        <v>4</v>
      </c>
      <c r="G8" s="36">
        <v>2</v>
      </c>
      <c r="H8" s="37">
        <v>33</v>
      </c>
      <c r="J8" s="4"/>
    </row>
    <row r="9" spans="1:10" ht="15.75" customHeight="1" x14ac:dyDescent="0.25">
      <c r="A9" s="12" t="s">
        <v>18</v>
      </c>
      <c r="B9" s="13"/>
      <c r="C9" s="13"/>
      <c r="D9" s="13"/>
      <c r="E9" s="13"/>
      <c r="F9" s="13"/>
      <c r="G9" s="13"/>
      <c r="H9" s="13"/>
      <c r="J9" s="4"/>
    </row>
    <row r="10" spans="1:10" ht="30" x14ac:dyDescent="0.25">
      <c r="A10" s="30"/>
      <c r="B10" s="26" t="s">
        <v>1</v>
      </c>
      <c r="C10" s="26" t="s">
        <v>36</v>
      </c>
      <c r="D10" s="26" t="s">
        <v>37</v>
      </c>
      <c r="E10" s="26" t="s">
        <v>4</v>
      </c>
      <c r="F10" s="26" t="s">
        <v>3</v>
      </c>
      <c r="G10" s="26" t="s">
        <v>2</v>
      </c>
      <c r="H10" s="27" t="s">
        <v>0</v>
      </c>
      <c r="J10" s="4"/>
    </row>
    <row r="11" spans="1:10" ht="15.75" customHeight="1" x14ac:dyDescent="0.25">
      <c r="A11" t="s">
        <v>31</v>
      </c>
      <c r="B11" s="38">
        <v>2</v>
      </c>
      <c r="C11" s="38">
        <v>3</v>
      </c>
      <c r="D11" s="38">
        <v>4</v>
      </c>
      <c r="E11" s="38">
        <v>0</v>
      </c>
      <c r="F11" s="38">
        <v>1</v>
      </c>
      <c r="G11" s="38">
        <v>1</v>
      </c>
      <c r="H11" s="39">
        <v>11</v>
      </c>
      <c r="J11" s="4"/>
    </row>
    <row r="12" spans="1:10" ht="15.75" customHeight="1" x14ac:dyDescent="0.25">
      <c r="A12" t="s">
        <v>30</v>
      </c>
      <c r="B12" s="38">
        <v>5</v>
      </c>
      <c r="C12" s="38">
        <v>4</v>
      </c>
      <c r="D12" s="38">
        <v>2</v>
      </c>
      <c r="E12" s="38">
        <v>3</v>
      </c>
      <c r="F12" s="38">
        <v>0</v>
      </c>
      <c r="G12" s="38">
        <v>0</v>
      </c>
      <c r="H12" s="39">
        <v>14</v>
      </c>
      <c r="J12" s="4"/>
    </row>
    <row r="13" spans="1:10" ht="15.75" customHeight="1" x14ac:dyDescent="0.25">
      <c r="A13" t="s">
        <v>17</v>
      </c>
      <c r="B13" s="38">
        <v>12</v>
      </c>
      <c r="C13" s="38">
        <v>10</v>
      </c>
      <c r="D13" s="38">
        <v>7</v>
      </c>
      <c r="E13" s="38">
        <v>0</v>
      </c>
      <c r="F13" s="38">
        <v>0</v>
      </c>
      <c r="G13" s="38">
        <v>0</v>
      </c>
      <c r="H13" s="39">
        <v>29</v>
      </c>
      <c r="J13" s="4"/>
    </row>
    <row r="14" spans="1:10" ht="15.75" customHeight="1" x14ac:dyDescent="0.25">
      <c r="A14" t="s">
        <v>38</v>
      </c>
      <c r="B14" s="38">
        <v>7</v>
      </c>
      <c r="C14" s="38">
        <v>12</v>
      </c>
      <c r="D14" s="38">
        <v>7</v>
      </c>
      <c r="E14" s="38">
        <v>1</v>
      </c>
      <c r="F14" s="38">
        <v>2</v>
      </c>
      <c r="G14" s="38">
        <v>1</v>
      </c>
      <c r="H14" s="39">
        <v>30</v>
      </c>
      <c r="J14" s="4"/>
    </row>
    <row r="15" spans="1:10" ht="15.75" customHeight="1" x14ac:dyDescent="0.25">
      <c r="A15" t="s">
        <v>29</v>
      </c>
      <c r="B15" s="38">
        <v>0</v>
      </c>
      <c r="C15" s="38">
        <v>0</v>
      </c>
      <c r="D15" s="38">
        <v>0</v>
      </c>
      <c r="E15" s="38">
        <v>2</v>
      </c>
      <c r="F15" s="38">
        <v>8</v>
      </c>
      <c r="G15" s="38">
        <v>1</v>
      </c>
      <c r="H15" s="39">
        <v>11</v>
      </c>
      <c r="J15" s="4"/>
    </row>
    <row r="16" spans="1:10" ht="15.75" customHeight="1" x14ac:dyDescent="0.25">
      <c r="A16" t="s">
        <v>39</v>
      </c>
      <c r="B16" s="38">
        <v>2</v>
      </c>
      <c r="C16" s="38">
        <v>5</v>
      </c>
      <c r="D16" s="38">
        <v>5</v>
      </c>
      <c r="E16" s="38">
        <v>0</v>
      </c>
      <c r="F16" s="38">
        <v>1</v>
      </c>
      <c r="G16" s="38">
        <v>0</v>
      </c>
      <c r="H16" s="39">
        <v>13</v>
      </c>
      <c r="J16" s="4"/>
    </row>
    <row r="17" spans="1:10" ht="15.75" customHeight="1" x14ac:dyDescent="0.25">
      <c r="A17" t="s">
        <v>40</v>
      </c>
      <c r="B17" s="38">
        <v>9</v>
      </c>
      <c r="C17" s="38">
        <v>6</v>
      </c>
      <c r="D17" s="38">
        <v>1</v>
      </c>
      <c r="E17" s="38">
        <v>0</v>
      </c>
      <c r="F17" s="38">
        <v>0</v>
      </c>
      <c r="G17" s="38">
        <v>0</v>
      </c>
      <c r="H17" s="39">
        <v>16</v>
      </c>
      <c r="J17" s="4"/>
    </row>
    <row r="18" spans="1:10" ht="15.75" customHeight="1" x14ac:dyDescent="0.25">
      <c r="A18" t="s">
        <v>41</v>
      </c>
      <c r="B18" s="38">
        <v>16</v>
      </c>
      <c r="C18" s="38">
        <v>15</v>
      </c>
      <c r="D18" s="38">
        <v>6</v>
      </c>
      <c r="E18" s="38">
        <v>1</v>
      </c>
      <c r="F18" s="38">
        <v>6</v>
      </c>
      <c r="G18" s="38">
        <v>1</v>
      </c>
      <c r="H18" s="39">
        <v>45</v>
      </c>
      <c r="J18" s="4"/>
    </row>
    <row r="19" spans="1:10" ht="15.75" customHeight="1" x14ac:dyDescent="0.25">
      <c r="A19" s="22" t="s">
        <v>13</v>
      </c>
      <c r="B19" s="39">
        <v>52</v>
      </c>
      <c r="C19" s="39">
        <v>52</v>
      </c>
      <c r="D19" s="39">
        <v>31</v>
      </c>
      <c r="E19" s="39">
        <v>7</v>
      </c>
      <c r="F19" s="39">
        <v>18</v>
      </c>
      <c r="G19" s="39">
        <v>4</v>
      </c>
      <c r="H19" s="39">
        <v>164</v>
      </c>
      <c r="J19" s="4"/>
    </row>
    <row r="20" spans="1:10" ht="15" customHeight="1" x14ac:dyDescent="0.25">
      <c r="A20" s="18" t="s">
        <v>12</v>
      </c>
      <c r="B20" s="19"/>
      <c r="C20" s="13"/>
      <c r="D20" s="13"/>
      <c r="E20" s="13"/>
      <c r="F20" s="13"/>
      <c r="G20" s="13"/>
      <c r="H20" s="13"/>
      <c r="J20" s="4"/>
    </row>
    <row r="21" spans="1:10" ht="30" x14ac:dyDescent="0.25">
      <c r="A21" s="32"/>
      <c r="B21" s="33" t="s">
        <v>1</v>
      </c>
      <c r="C21" s="33" t="s">
        <v>36</v>
      </c>
      <c r="D21" s="33" t="s">
        <v>37</v>
      </c>
      <c r="E21" s="33" t="s">
        <v>4</v>
      </c>
      <c r="F21" s="33" t="s">
        <v>3</v>
      </c>
      <c r="G21" s="33" t="s">
        <v>2</v>
      </c>
      <c r="H21" s="34" t="s">
        <v>0</v>
      </c>
      <c r="J21" s="4"/>
    </row>
    <row r="22" spans="1:10" ht="15.75" customHeight="1" x14ac:dyDescent="0.25">
      <c r="A22" s="20" t="s">
        <v>11</v>
      </c>
      <c r="B22" s="38">
        <v>10</v>
      </c>
      <c r="C22" s="38">
        <v>6</v>
      </c>
      <c r="D22" s="38">
        <v>4</v>
      </c>
      <c r="E22" s="38">
        <v>1</v>
      </c>
      <c r="F22" s="38">
        <v>0</v>
      </c>
      <c r="G22" s="38">
        <v>1</v>
      </c>
      <c r="H22" s="37">
        <v>22</v>
      </c>
      <c r="J22" s="4"/>
    </row>
    <row r="23" spans="1:10" ht="16.5" customHeight="1" x14ac:dyDescent="0.25">
      <c r="A23" s="12" t="s">
        <v>10</v>
      </c>
      <c r="B23" s="12"/>
      <c r="C23" s="12"/>
      <c r="D23" s="12"/>
      <c r="E23" s="12"/>
      <c r="F23" s="12"/>
      <c r="G23" s="12"/>
      <c r="H23" s="12"/>
      <c r="J23" s="4"/>
    </row>
    <row r="24" spans="1:10" ht="30" x14ac:dyDescent="0.25">
      <c r="A24" s="32"/>
      <c r="B24" s="33" t="s">
        <v>1</v>
      </c>
      <c r="C24" s="33" t="s">
        <v>36</v>
      </c>
      <c r="D24" s="33" t="s">
        <v>37</v>
      </c>
      <c r="E24" s="33" t="s">
        <v>4</v>
      </c>
      <c r="F24" s="33" t="s">
        <v>3</v>
      </c>
      <c r="G24" s="33" t="s">
        <v>2</v>
      </c>
      <c r="H24" s="34" t="s">
        <v>0</v>
      </c>
      <c r="J24" s="4"/>
    </row>
    <row r="25" spans="1:10" ht="15.75" customHeight="1" x14ac:dyDescent="0.25">
      <c r="A25" t="s">
        <v>9</v>
      </c>
      <c r="B25" s="38">
        <v>4</v>
      </c>
      <c r="C25" s="38">
        <v>3</v>
      </c>
      <c r="D25" s="38">
        <v>6</v>
      </c>
      <c r="E25" s="38">
        <v>0</v>
      </c>
      <c r="F25" s="38">
        <v>1</v>
      </c>
      <c r="G25" s="38">
        <v>1</v>
      </c>
      <c r="H25" s="39">
        <v>15</v>
      </c>
      <c r="J25" s="4"/>
    </row>
    <row r="26" spans="1:10" ht="15.75" customHeight="1" x14ac:dyDescent="0.25">
      <c r="A26" t="s">
        <v>28</v>
      </c>
      <c r="B26" s="38">
        <v>4</v>
      </c>
      <c r="C26" s="38">
        <v>6</v>
      </c>
      <c r="D26" s="38">
        <v>5</v>
      </c>
      <c r="E26" s="38">
        <v>1</v>
      </c>
      <c r="F26" s="38">
        <v>1</v>
      </c>
      <c r="G26" s="38">
        <v>0</v>
      </c>
      <c r="H26" s="39">
        <v>17</v>
      </c>
      <c r="J26" s="4"/>
    </row>
    <row r="27" spans="1:10" ht="15.75" customHeight="1" x14ac:dyDescent="0.25">
      <c r="A27" t="s">
        <v>8</v>
      </c>
      <c r="B27" s="38">
        <v>0</v>
      </c>
      <c r="C27" s="38">
        <v>4</v>
      </c>
      <c r="D27" s="38">
        <v>8</v>
      </c>
      <c r="E27" s="38">
        <v>1</v>
      </c>
      <c r="F27" s="38">
        <v>0</v>
      </c>
      <c r="G27" s="38">
        <v>0</v>
      </c>
      <c r="H27" s="39">
        <v>13</v>
      </c>
      <c r="J27" s="4"/>
    </row>
    <row r="28" spans="1:10" ht="15.75" customHeight="1" x14ac:dyDescent="0.25">
      <c r="A28" t="s">
        <v>24</v>
      </c>
      <c r="B28" s="38">
        <v>4</v>
      </c>
      <c r="C28" s="38">
        <v>8</v>
      </c>
      <c r="D28" s="38">
        <v>4</v>
      </c>
      <c r="E28" s="38">
        <v>0</v>
      </c>
      <c r="F28" s="38">
        <v>3</v>
      </c>
      <c r="G28" s="38">
        <v>0</v>
      </c>
      <c r="H28" s="39">
        <v>19</v>
      </c>
      <c r="J28" s="4"/>
    </row>
    <row r="29" spans="1:10" ht="15.75" customHeight="1" x14ac:dyDescent="0.25">
      <c r="A29" t="s">
        <v>27</v>
      </c>
      <c r="B29" s="38">
        <v>6</v>
      </c>
      <c r="C29" s="38">
        <v>9</v>
      </c>
      <c r="D29" s="38">
        <v>10</v>
      </c>
      <c r="E29" s="38">
        <v>8</v>
      </c>
      <c r="F29" s="38">
        <v>7</v>
      </c>
      <c r="G29" s="38">
        <v>0</v>
      </c>
      <c r="H29" s="39">
        <v>40</v>
      </c>
      <c r="J29" s="4"/>
    </row>
    <row r="30" spans="1:10" ht="15.75" customHeight="1" x14ac:dyDescent="0.25">
      <c r="A30" t="s">
        <v>23</v>
      </c>
      <c r="B30" s="38">
        <v>0</v>
      </c>
      <c r="C30" s="38">
        <v>0</v>
      </c>
      <c r="D30" s="38">
        <v>5</v>
      </c>
      <c r="E30" s="38">
        <v>3</v>
      </c>
      <c r="F30" s="38">
        <v>2</v>
      </c>
      <c r="G30" s="38">
        <v>0</v>
      </c>
      <c r="H30" s="39">
        <v>10</v>
      </c>
      <c r="J30" s="4"/>
    </row>
    <row r="31" spans="1:10" ht="15.75" customHeight="1" x14ac:dyDescent="0.25">
      <c r="A31" t="s">
        <v>25</v>
      </c>
      <c r="B31" s="38">
        <v>10</v>
      </c>
      <c r="C31" s="38">
        <v>9</v>
      </c>
      <c r="D31" s="38">
        <v>9</v>
      </c>
      <c r="E31" s="38">
        <v>1</v>
      </c>
      <c r="F31" s="38">
        <v>7</v>
      </c>
      <c r="G31" s="38">
        <v>0</v>
      </c>
      <c r="H31" s="39">
        <v>36</v>
      </c>
      <c r="J31" s="4"/>
    </row>
    <row r="32" spans="1:10" ht="15.75" customHeight="1" x14ac:dyDescent="0.25">
      <c r="A32" t="s">
        <v>22</v>
      </c>
      <c r="B32" s="38">
        <v>16</v>
      </c>
      <c r="C32" s="38">
        <v>3</v>
      </c>
      <c r="D32" s="38">
        <v>2</v>
      </c>
      <c r="E32" s="38">
        <v>0</v>
      </c>
      <c r="F32" s="38">
        <v>0</v>
      </c>
      <c r="G32" s="38">
        <v>0</v>
      </c>
      <c r="H32" s="39">
        <v>21</v>
      </c>
      <c r="J32" s="4"/>
    </row>
    <row r="33" spans="1:10" ht="15.75" customHeight="1" x14ac:dyDescent="0.25">
      <c r="A33" t="s">
        <v>21</v>
      </c>
      <c r="B33" s="38">
        <v>5</v>
      </c>
      <c r="C33" s="38">
        <v>6</v>
      </c>
      <c r="D33" s="38">
        <v>8</v>
      </c>
      <c r="E33" s="38">
        <v>5</v>
      </c>
      <c r="F33" s="38">
        <v>3</v>
      </c>
      <c r="G33" s="38">
        <v>0</v>
      </c>
      <c r="H33" s="39">
        <v>27</v>
      </c>
      <c r="J33" s="4"/>
    </row>
    <row r="34" spans="1:10" ht="15.75" customHeight="1" x14ac:dyDescent="0.25">
      <c r="A34" t="s">
        <v>26</v>
      </c>
      <c r="B34" s="38">
        <v>3</v>
      </c>
      <c r="C34" s="38">
        <v>4</v>
      </c>
      <c r="D34" s="38">
        <v>3</v>
      </c>
      <c r="E34" s="38">
        <v>1</v>
      </c>
      <c r="F34" s="38">
        <v>1</v>
      </c>
      <c r="G34" s="38">
        <v>1</v>
      </c>
      <c r="H34" s="39">
        <v>13</v>
      </c>
    </row>
    <row r="35" spans="1:10" ht="15.75" customHeight="1" x14ac:dyDescent="0.25">
      <c r="A35" s="22" t="s">
        <v>13</v>
      </c>
      <c r="B35" s="38">
        <v>52</v>
      </c>
      <c r="C35" s="38">
        <v>51</v>
      </c>
      <c r="D35" s="38">
        <v>58</v>
      </c>
      <c r="E35" s="38">
        <v>20</v>
      </c>
      <c r="F35" s="38">
        <v>25</v>
      </c>
      <c r="G35" s="38">
        <v>2</v>
      </c>
      <c r="H35" s="39">
        <v>208</v>
      </c>
    </row>
    <row r="36" spans="1:10" ht="16.5" customHeight="1" x14ac:dyDescent="0.25">
      <c r="A36" s="12" t="s">
        <v>20</v>
      </c>
      <c r="B36" s="13"/>
      <c r="C36" s="13"/>
      <c r="D36" s="13"/>
      <c r="E36" s="13"/>
      <c r="F36" s="13"/>
      <c r="G36" s="13"/>
      <c r="H36" s="13"/>
    </row>
    <row r="37" spans="1:10" ht="30" x14ac:dyDescent="0.25">
      <c r="A37" s="32"/>
      <c r="B37" s="33" t="s">
        <v>1</v>
      </c>
      <c r="C37" s="33" t="s">
        <v>36</v>
      </c>
      <c r="D37" s="33" t="s">
        <v>37</v>
      </c>
      <c r="E37" s="33" t="s">
        <v>4</v>
      </c>
      <c r="F37" s="33" t="s">
        <v>3</v>
      </c>
      <c r="G37" s="33" t="s">
        <v>2</v>
      </c>
      <c r="H37" s="34" t="s">
        <v>0</v>
      </c>
    </row>
    <row r="38" spans="1:10" ht="15.75" customHeight="1" x14ac:dyDescent="0.25">
      <c r="A38" s="20" t="s">
        <v>20</v>
      </c>
      <c r="B38" s="36">
        <v>1</v>
      </c>
      <c r="C38" s="36">
        <v>9</v>
      </c>
      <c r="D38" s="36">
        <v>7</v>
      </c>
      <c r="E38" s="36">
        <v>0</v>
      </c>
      <c r="F38" s="36">
        <v>7</v>
      </c>
      <c r="G38" s="36">
        <v>2</v>
      </c>
      <c r="H38" s="37">
        <v>26</v>
      </c>
    </row>
    <row r="39" spans="1:10" x14ac:dyDescent="0.25">
      <c r="A39" s="24" t="s">
        <v>19</v>
      </c>
      <c r="B39" s="17"/>
      <c r="C39" s="17"/>
      <c r="D39" s="17"/>
      <c r="E39" s="17"/>
      <c r="F39" s="17"/>
      <c r="G39" s="17"/>
      <c r="H39" s="17"/>
    </row>
    <row r="40" spans="1:10" ht="30" x14ac:dyDescent="0.25">
      <c r="A40" s="32"/>
      <c r="B40" s="33" t="s">
        <v>1</v>
      </c>
      <c r="C40" s="33" t="s">
        <v>36</v>
      </c>
      <c r="D40" s="33" t="s">
        <v>37</v>
      </c>
      <c r="E40" s="33" t="s">
        <v>4</v>
      </c>
      <c r="F40" s="33" t="s">
        <v>3</v>
      </c>
      <c r="G40" s="33" t="s">
        <v>2</v>
      </c>
      <c r="H40" s="34" t="s">
        <v>0</v>
      </c>
    </row>
    <row r="41" spans="1:10" ht="15.75" customHeight="1" x14ac:dyDescent="0.25">
      <c r="A41" s="20" t="s">
        <v>19</v>
      </c>
      <c r="B41" s="36">
        <v>1</v>
      </c>
      <c r="C41" s="36">
        <v>0</v>
      </c>
      <c r="D41" s="36">
        <v>0</v>
      </c>
      <c r="E41" s="36">
        <v>3</v>
      </c>
      <c r="F41" s="36">
        <v>0</v>
      </c>
      <c r="G41" s="36">
        <v>1</v>
      </c>
      <c r="H41" s="37">
        <v>5</v>
      </c>
    </row>
    <row r="42" spans="1:10" ht="16.5" customHeight="1" x14ac:dyDescent="0.25">
      <c r="A42" s="12" t="s">
        <v>7</v>
      </c>
      <c r="B42" s="13"/>
      <c r="C42" s="13"/>
      <c r="D42" s="13"/>
      <c r="E42" s="13"/>
      <c r="F42" s="13"/>
      <c r="G42" s="13"/>
      <c r="H42" s="13"/>
    </row>
    <row r="43" spans="1:10" ht="30" x14ac:dyDescent="0.25">
      <c r="A43" s="28"/>
      <c r="B43" s="29" t="s">
        <v>1</v>
      </c>
      <c r="C43" s="15" t="s">
        <v>6</v>
      </c>
      <c r="D43" s="15" t="s">
        <v>5</v>
      </c>
      <c r="E43" s="26" t="s">
        <v>4</v>
      </c>
      <c r="F43" s="26" t="s">
        <v>3</v>
      </c>
      <c r="G43" s="26" t="s">
        <v>2</v>
      </c>
      <c r="H43" s="27" t="s">
        <v>0</v>
      </c>
    </row>
    <row r="44" spans="1:10" ht="15.75" customHeight="1" x14ac:dyDescent="0.25">
      <c r="A44" s="31" t="s">
        <v>0</v>
      </c>
      <c r="B44" s="40">
        <v>115</v>
      </c>
      <c r="C44" s="40">
        <v>127</v>
      </c>
      <c r="D44" s="40">
        <v>106</v>
      </c>
      <c r="E44" s="40">
        <v>37</v>
      </c>
      <c r="F44" s="40">
        <v>54</v>
      </c>
      <c r="G44" s="40">
        <v>12</v>
      </c>
      <c r="H44" s="40">
        <v>451</v>
      </c>
    </row>
    <row r="45" spans="1:10" x14ac:dyDescent="0.25">
      <c r="A45" s="7"/>
      <c r="B45" s="7"/>
      <c r="C45" s="7"/>
      <c r="D45" s="7"/>
      <c r="E45" s="7"/>
      <c r="F45" s="7"/>
      <c r="G45" s="7"/>
      <c r="H45" s="7"/>
    </row>
    <row r="46" spans="1:10" x14ac:dyDescent="0.25">
      <c r="A46" s="7"/>
      <c r="B46" s="7"/>
      <c r="C46" s="7"/>
      <c r="D46" s="7"/>
      <c r="E46" s="7"/>
      <c r="F46" s="7"/>
      <c r="G46" s="7"/>
      <c r="H46" s="7"/>
    </row>
    <row r="47" spans="1:10" x14ac:dyDescent="0.25">
      <c r="A47" s="35" t="s">
        <v>42</v>
      </c>
      <c r="B47" s="7"/>
      <c r="C47" s="7"/>
      <c r="D47" s="7"/>
      <c r="E47" s="7"/>
      <c r="F47" s="7"/>
      <c r="G47" s="7"/>
      <c r="H47" s="7"/>
    </row>
    <row r="48" spans="1:10" ht="18.75" x14ac:dyDescent="0.25">
      <c r="A48" s="10" t="s">
        <v>43</v>
      </c>
      <c r="B48" s="6"/>
      <c r="C48" s="6"/>
      <c r="D48" s="6"/>
      <c r="E48" s="6"/>
      <c r="F48" s="6"/>
      <c r="G48" s="6"/>
      <c r="H48" s="6"/>
    </row>
    <row r="49" spans="1:19" ht="18.75" x14ac:dyDescent="0.25">
      <c r="A49" s="10" t="s">
        <v>35</v>
      </c>
      <c r="B49" s="6"/>
      <c r="C49" s="6"/>
      <c r="D49" s="6"/>
      <c r="E49" s="6"/>
      <c r="F49" s="6"/>
      <c r="G49" s="6"/>
      <c r="H49" s="6"/>
    </row>
    <row r="50" spans="1:19" x14ac:dyDescent="0.25">
      <c r="A50" s="8"/>
      <c r="B50" s="8"/>
      <c r="C50" s="8"/>
      <c r="D50" s="8"/>
      <c r="E50" s="8"/>
      <c r="F50" s="8"/>
      <c r="G50" s="8"/>
      <c r="H50" s="8"/>
    </row>
    <row r="51" spans="1:19" ht="15.75" customHeight="1" x14ac:dyDescent="0.25">
      <c r="A51" s="12" t="s">
        <v>18</v>
      </c>
      <c r="B51" s="13"/>
      <c r="C51" s="13"/>
      <c r="D51" s="13"/>
      <c r="E51" s="13"/>
      <c r="F51" s="13"/>
      <c r="G51" s="13"/>
      <c r="H51" s="13"/>
      <c r="L51"/>
      <c r="M51"/>
      <c r="N51"/>
      <c r="O51"/>
      <c r="P51"/>
      <c r="Q51"/>
      <c r="R51"/>
      <c r="S51"/>
    </row>
    <row r="52" spans="1:19" ht="30" x14ac:dyDescent="0.25">
      <c r="A52" s="32"/>
      <c r="B52" s="33" t="s">
        <v>1</v>
      </c>
      <c r="C52" s="33" t="s">
        <v>36</v>
      </c>
      <c r="D52" s="33" t="s">
        <v>37</v>
      </c>
      <c r="E52" s="33" t="s">
        <v>4</v>
      </c>
      <c r="F52" s="33" t="s">
        <v>3</v>
      </c>
      <c r="G52" s="33" t="s">
        <v>2</v>
      </c>
      <c r="H52" s="34" t="s">
        <v>0</v>
      </c>
      <c r="L52"/>
      <c r="M52"/>
      <c r="N52"/>
      <c r="O52"/>
      <c r="P52"/>
      <c r="Q52"/>
      <c r="R52"/>
      <c r="S52"/>
    </row>
    <row r="53" spans="1:19" ht="15.75" customHeight="1" x14ac:dyDescent="0.25">
      <c r="A53" s="21" t="s">
        <v>16</v>
      </c>
      <c r="B53" s="36">
        <v>1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7">
        <v>1</v>
      </c>
      <c r="L53"/>
      <c r="M53"/>
      <c r="N53"/>
      <c r="O53"/>
      <c r="P53"/>
      <c r="Q53"/>
      <c r="R53"/>
      <c r="S53"/>
    </row>
    <row r="54" spans="1:19" ht="15.75" customHeight="1" x14ac:dyDescent="0.25">
      <c r="A54" s="21" t="s">
        <v>15</v>
      </c>
      <c r="B54" s="36">
        <v>3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7">
        <v>3</v>
      </c>
      <c r="L54"/>
      <c r="M54"/>
      <c r="N54"/>
      <c r="O54"/>
      <c r="P54"/>
      <c r="Q54"/>
      <c r="R54"/>
      <c r="S54"/>
    </row>
    <row r="55" spans="1:19" ht="15.75" customHeight="1" x14ac:dyDescent="0.25">
      <c r="A55" s="21" t="s">
        <v>14</v>
      </c>
      <c r="B55" s="36">
        <v>3</v>
      </c>
      <c r="C55" s="36">
        <v>1</v>
      </c>
      <c r="D55" s="36">
        <v>0</v>
      </c>
      <c r="E55" s="36">
        <v>0</v>
      </c>
      <c r="F55" s="36">
        <v>0</v>
      </c>
      <c r="G55" s="36">
        <v>0</v>
      </c>
      <c r="H55" s="37">
        <v>4</v>
      </c>
      <c r="L55"/>
      <c r="M55"/>
      <c r="N55"/>
      <c r="O55"/>
      <c r="P55"/>
      <c r="Q55"/>
      <c r="R55"/>
      <c r="S55"/>
    </row>
    <row r="56" spans="1:19" ht="15.75" customHeight="1" x14ac:dyDescent="0.25">
      <c r="A56" s="22" t="s">
        <v>13</v>
      </c>
      <c r="B56" s="37">
        <f>SUM(B53:B55)</f>
        <v>7</v>
      </c>
      <c r="C56" s="37">
        <f t="shared" ref="C56:H56" si="0">SUM(C53:C55)</f>
        <v>1</v>
      </c>
      <c r="D56" s="37">
        <f t="shared" si="0"/>
        <v>0</v>
      </c>
      <c r="E56" s="37">
        <f t="shared" si="0"/>
        <v>0</v>
      </c>
      <c r="F56" s="37">
        <f t="shared" si="0"/>
        <v>0</v>
      </c>
      <c r="G56" s="37">
        <f t="shared" si="0"/>
        <v>0</v>
      </c>
      <c r="H56" s="37">
        <f t="shared" si="0"/>
        <v>8</v>
      </c>
      <c r="J56"/>
      <c r="K56"/>
      <c r="L56"/>
      <c r="M56"/>
      <c r="N56"/>
      <c r="O56"/>
      <c r="P56"/>
      <c r="Q56"/>
      <c r="R56"/>
      <c r="S56"/>
    </row>
    <row r="57" spans="1:19" ht="15.75" customHeight="1" x14ac:dyDescent="0.25">
      <c r="A57" s="12" t="s">
        <v>12</v>
      </c>
      <c r="B57" s="13"/>
      <c r="C57" s="13"/>
      <c r="D57" s="13"/>
      <c r="E57" s="13"/>
      <c r="F57" s="13"/>
      <c r="G57" s="13"/>
      <c r="H57" s="13"/>
      <c r="L57"/>
      <c r="M57"/>
      <c r="N57"/>
      <c r="O57"/>
      <c r="P57"/>
      <c r="Q57"/>
      <c r="R57"/>
      <c r="S57"/>
    </row>
    <row r="58" spans="1:19" ht="30" x14ac:dyDescent="0.25">
      <c r="A58" s="32"/>
      <c r="B58" s="33" t="s">
        <v>1</v>
      </c>
      <c r="C58" s="33" t="s">
        <v>36</v>
      </c>
      <c r="D58" s="33" t="s">
        <v>37</v>
      </c>
      <c r="E58" s="33" t="s">
        <v>4</v>
      </c>
      <c r="F58" s="33" t="s">
        <v>3</v>
      </c>
      <c r="G58" s="33" t="s">
        <v>2</v>
      </c>
      <c r="H58" s="34" t="s">
        <v>0</v>
      </c>
      <c r="L58"/>
      <c r="M58"/>
      <c r="N58"/>
      <c r="O58"/>
      <c r="P58"/>
      <c r="Q58"/>
      <c r="R58"/>
      <c r="S58"/>
    </row>
    <row r="59" spans="1:19" ht="15.75" customHeight="1" x14ac:dyDescent="0.25">
      <c r="A59" s="20" t="s">
        <v>11</v>
      </c>
      <c r="B59" s="36">
        <v>2</v>
      </c>
      <c r="C59" s="36">
        <v>0</v>
      </c>
      <c r="D59" s="36">
        <v>4</v>
      </c>
      <c r="E59" s="36">
        <v>1</v>
      </c>
      <c r="F59" s="36">
        <v>0</v>
      </c>
      <c r="G59" s="36">
        <v>0</v>
      </c>
      <c r="H59" s="37">
        <v>7</v>
      </c>
      <c r="L59"/>
      <c r="M59"/>
      <c r="N59"/>
      <c r="O59"/>
      <c r="P59"/>
      <c r="Q59"/>
      <c r="R59"/>
      <c r="S59"/>
    </row>
    <row r="60" spans="1:19" ht="15.75" customHeight="1" x14ac:dyDescent="0.25">
      <c r="A60" s="12" t="s">
        <v>10</v>
      </c>
      <c r="B60" s="13"/>
      <c r="C60" s="13"/>
      <c r="D60" s="13"/>
      <c r="E60" s="13"/>
      <c r="F60" s="13"/>
      <c r="G60" s="13"/>
      <c r="H60" s="13"/>
      <c r="I60" s="4"/>
      <c r="L60"/>
      <c r="M60"/>
      <c r="N60"/>
      <c r="O60"/>
      <c r="P60"/>
      <c r="Q60"/>
      <c r="R60"/>
      <c r="S60"/>
    </row>
    <row r="61" spans="1:19" ht="30" x14ac:dyDescent="0.25">
      <c r="A61" s="32"/>
      <c r="B61" s="33" t="s">
        <v>1</v>
      </c>
      <c r="C61" s="33" t="s">
        <v>36</v>
      </c>
      <c r="D61" s="33" t="s">
        <v>37</v>
      </c>
      <c r="E61" s="33" t="s">
        <v>4</v>
      </c>
      <c r="F61" s="33" t="s">
        <v>3</v>
      </c>
      <c r="G61" s="33" t="s">
        <v>2</v>
      </c>
      <c r="H61" s="34" t="s">
        <v>0</v>
      </c>
      <c r="I61" s="14"/>
    </row>
    <row r="62" spans="1:19" ht="15.75" customHeight="1" x14ac:dyDescent="0.25">
      <c r="A62" s="23" t="s">
        <v>24</v>
      </c>
      <c r="B62" s="36">
        <v>0</v>
      </c>
      <c r="C62" s="36">
        <v>0</v>
      </c>
      <c r="D62" s="36">
        <v>1</v>
      </c>
      <c r="E62" s="36">
        <v>0</v>
      </c>
      <c r="F62" s="36">
        <v>0</v>
      </c>
      <c r="G62" s="36">
        <v>0</v>
      </c>
      <c r="H62" s="37">
        <v>1</v>
      </c>
      <c r="I62" s="14"/>
    </row>
    <row r="63" spans="1:19" ht="15.75" customHeight="1" x14ac:dyDescent="0.25">
      <c r="A63" s="23" t="s">
        <v>21</v>
      </c>
      <c r="B63" s="36">
        <v>1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7">
        <v>1</v>
      </c>
    </row>
    <row r="64" spans="1:19" ht="15.75" customHeight="1" x14ac:dyDescent="0.25">
      <c r="A64" s="20" t="s">
        <v>8</v>
      </c>
      <c r="B64" s="36">
        <v>1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7">
        <v>1</v>
      </c>
    </row>
    <row r="65" spans="1:18" ht="15.75" customHeight="1" x14ac:dyDescent="0.25">
      <c r="A65" s="22" t="s">
        <v>13</v>
      </c>
      <c r="B65" s="37">
        <f>SUM(B62:B64)</f>
        <v>2</v>
      </c>
      <c r="C65" s="37">
        <f t="shared" ref="C65" si="1">SUM(C62:C64)</f>
        <v>0</v>
      </c>
      <c r="D65" s="37">
        <f t="shared" ref="D65" si="2">SUM(D62:D64)</f>
        <v>1</v>
      </c>
      <c r="E65" s="37">
        <f t="shared" ref="E65" si="3">SUM(E62:E64)</f>
        <v>0</v>
      </c>
      <c r="F65" s="37">
        <f t="shared" ref="F65" si="4">SUM(F62:F64)</f>
        <v>0</v>
      </c>
      <c r="G65" s="37">
        <f t="shared" ref="G65" si="5">SUM(G62:G64)</f>
        <v>0</v>
      </c>
      <c r="H65" s="37">
        <f t="shared" ref="H65" si="6">SUM(H62:H64)</f>
        <v>3</v>
      </c>
    </row>
    <row r="66" spans="1:18" ht="16.5" customHeight="1" x14ac:dyDescent="0.25">
      <c r="A66" s="12" t="s">
        <v>7</v>
      </c>
      <c r="B66" s="13"/>
      <c r="C66" s="13"/>
      <c r="D66" s="13"/>
      <c r="E66" s="13"/>
      <c r="F66" s="13"/>
      <c r="G66" s="13"/>
      <c r="H66" s="13"/>
    </row>
    <row r="67" spans="1:18" ht="30" x14ac:dyDescent="0.25">
      <c r="A67" s="32"/>
      <c r="B67" s="33" t="s">
        <v>1</v>
      </c>
      <c r="C67" s="33" t="s">
        <v>36</v>
      </c>
      <c r="D67" s="33" t="s">
        <v>37</v>
      </c>
      <c r="E67" s="33" t="s">
        <v>4</v>
      </c>
      <c r="F67" s="33" t="s">
        <v>3</v>
      </c>
      <c r="G67" s="33" t="s">
        <v>2</v>
      </c>
      <c r="H67" s="34" t="s">
        <v>0</v>
      </c>
    </row>
    <row r="68" spans="1:18" ht="15.75" customHeight="1" x14ac:dyDescent="0.25">
      <c r="A68" s="31" t="s">
        <v>0</v>
      </c>
      <c r="B68" s="40">
        <f t="shared" ref="B68:H68" si="7">SUM(B59,B56,B65)</f>
        <v>11</v>
      </c>
      <c r="C68" s="40">
        <f t="shared" si="7"/>
        <v>1</v>
      </c>
      <c r="D68" s="40">
        <f t="shared" si="7"/>
        <v>5</v>
      </c>
      <c r="E68" s="40">
        <f t="shared" si="7"/>
        <v>1</v>
      </c>
      <c r="F68" s="40">
        <f t="shared" si="7"/>
        <v>0</v>
      </c>
      <c r="G68" s="40">
        <f t="shared" si="7"/>
        <v>0</v>
      </c>
      <c r="H68" s="40">
        <f t="shared" si="7"/>
        <v>18</v>
      </c>
    </row>
    <row r="71" spans="1:18" x14ac:dyDescent="0.25">
      <c r="A71" s="35" t="s">
        <v>42</v>
      </c>
    </row>
    <row r="72" spans="1:18" x14ac:dyDescent="0.25">
      <c r="J72" s="16"/>
      <c r="K72" s="16"/>
      <c r="L72" s="16"/>
      <c r="M72" s="16"/>
      <c r="N72" s="16"/>
      <c r="O72" s="16"/>
      <c r="P72" s="16"/>
      <c r="Q72" s="16"/>
      <c r="R72" s="16"/>
    </row>
    <row r="73" spans="1:18" x14ac:dyDescent="0.25">
      <c r="J73" s="16"/>
      <c r="K73" s="16"/>
      <c r="L73" s="16"/>
      <c r="M73" s="16"/>
      <c r="N73" s="16"/>
      <c r="O73" s="16"/>
      <c r="P73" s="16"/>
      <c r="Q73" s="16"/>
      <c r="R73" s="16"/>
    </row>
    <row r="74" spans="1:18" x14ac:dyDescent="0.25">
      <c r="J74" s="16"/>
      <c r="K74" s="16"/>
      <c r="L74" s="16"/>
      <c r="M74" s="16"/>
      <c r="N74" s="16"/>
      <c r="O74" s="16"/>
      <c r="P74" s="16"/>
      <c r="Q74" s="16"/>
      <c r="R74" s="16"/>
    </row>
    <row r="75" spans="1:18" x14ac:dyDescent="0.25">
      <c r="J75" s="16"/>
      <c r="K75" s="16"/>
      <c r="L75" s="16"/>
      <c r="M75" s="16"/>
      <c r="N75" s="16"/>
      <c r="O75" s="16"/>
      <c r="P75" s="16"/>
      <c r="Q75" s="16"/>
      <c r="R75" s="16"/>
    </row>
    <row r="76" spans="1:18" x14ac:dyDescent="0.25">
      <c r="J76" s="16"/>
      <c r="K76" s="16"/>
      <c r="L76" s="16"/>
      <c r="M76" s="16"/>
      <c r="N76" s="16"/>
      <c r="O76" s="16"/>
      <c r="P76" s="16"/>
      <c r="Q76" s="16"/>
      <c r="R76" s="16"/>
    </row>
    <row r="77" spans="1:18" x14ac:dyDescent="0.25">
      <c r="J77" s="16"/>
      <c r="K77" s="16"/>
      <c r="L77" s="16"/>
      <c r="M77" s="16"/>
      <c r="N77" s="16"/>
      <c r="O77" s="16"/>
      <c r="P77" s="16"/>
      <c r="Q77" s="16"/>
      <c r="R77" s="16"/>
    </row>
    <row r="78" spans="1:18" x14ac:dyDescent="0.25">
      <c r="J78" s="16"/>
      <c r="K78" s="16"/>
      <c r="L78" s="16"/>
      <c r="M78" s="16"/>
      <c r="N78" s="16"/>
      <c r="O78" s="16"/>
      <c r="P78" s="16"/>
      <c r="Q78" s="16"/>
      <c r="R78" s="16"/>
    </row>
    <row r="79" spans="1:18" x14ac:dyDescent="0.25">
      <c r="J79" s="16"/>
      <c r="K79" s="16"/>
      <c r="L79" s="16"/>
      <c r="M79" s="16"/>
      <c r="N79" s="16"/>
      <c r="O79" s="16"/>
      <c r="P79" s="16"/>
      <c r="Q79" s="16"/>
      <c r="R79" s="16"/>
    </row>
    <row r="80" spans="1:18" x14ac:dyDescent="0.25">
      <c r="J80" s="16"/>
      <c r="K80" s="16"/>
      <c r="L80" s="16"/>
      <c r="M80" s="16"/>
      <c r="N80" s="16"/>
      <c r="O80" s="16"/>
      <c r="P80" s="16"/>
    </row>
  </sheetData>
  <printOptions horizontalCentered="1"/>
  <pageMargins left="0.7" right="0.7" top="0.75" bottom="0.75" header="0.3" footer="0.3"/>
  <pageSetup scale="68" fitToHeight="2" orientation="portrait" r:id="rId1"/>
  <headerFooter>
    <oddFooter>&amp;L&amp;8OIA: &amp;D
&amp;Z&amp;F&amp;R&amp;8Page &amp;P of &amp;N</oddFooter>
  </headerFooter>
  <rowBreaks count="1" manualBreakCount="1">
    <brk id="4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Department &amp; Rank</vt:lpstr>
      <vt:lpstr>'Department &amp; Rank'!Print_Area</vt:lpstr>
      <vt:lpstr>'Department &amp; Rank'!Print_Titles</vt:lpstr>
    </vt:vector>
  </TitlesOfParts>
  <Company>Michigan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Hailey  LaFleur</dc:creator>
  <cp:lastModifiedBy>llderks</cp:lastModifiedBy>
  <cp:lastPrinted>2016-06-01T14:11:06Z</cp:lastPrinted>
  <dcterms:created xsi:type="dcterms:W3CDTF">2014-12-04T19:40:23Z</dcterms:created>
  <dcterms:modified xsi:type="dcterms:W3CDTF">2022-10-28T17:53:05Z</dcterms:modified>
</cp:coreProperties>
</file>