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4\"/>
    </mc:Choice>
  </mc:AlternateContent>
  <xr:revisionPtr revIDLastSave="0" documentId="13_ncr:1_{90F52A4D-CE15-4FAA-AE01-7F956B05F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Employee Profi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" l="1"/>
  <c r="M16" i="1"/>
  <c r="J16" i="1"/>
  <c r="I16" i="1"/>
  <c r="H16" i="1"/>
  <c r="G16" i="1"/>
  <c r="F16" i="1"/>
  <c r="E16" i="1"/>
  <c r="D16" i="1"/>
  <c r="C16" i="1"/>
  <c r="B16" i="1"/>
  <c r="K15" i="1"/>
  <c r="K14" i="1"/>
  <c r="K13" i="1"/>
  <c r="K12" i="1"/>
  <c r="K11" i="1"/>
  <c r="K10" i="1"/>
  <c r="K16" i="1" l="1"/>
</calcChain>
</file>

<file path=xl/sharedStrings.xml><?xml version="1.0" encoding="utf-8"?>
<sst xmlns="http://schemas.openxmlformats.org/spreadsheetml/2006/main" count="25" uniqueCount="24">
  <si>
    <t>Michigan Technological University</t>
  </si>
  <si>
    <t>Total Employee Profile</t>
  </si>
  <si>
    <t>Fall 2014</t>
  </si>
  <si>
    <t>All Employees</t>
  </si>
  <si>
    <t>Category</t>
  </si>
  <si>
    <t>American Indian / Alaskan Native</t>
  </si>
  <si>
    <t>African American / Non-Hispanic</t>
  </si>
  <si>
    <t>Asian / Asian American</t>
  </si>
  <si>
    <t>Hispanic / Hispanic American</t>
  </si>
  <si>
    <t>Multi Racial</t>
  </si>
  <si>
    <t>White / Non-Hispanic</t>
  </si>
  <si>
    <t>Foreign Alien</t>
  </si>
  <si>
    <t>Pacific Islander</t>
  </si>
  <si>
    <t>Not Supplied</t>
  </si>
  <si>
    <t>Total</t>
  </si>
  <si>
    <t>Faculty Tenured/Tenure-Track</t>
  </si>
  <si>
    <t>Faculty Non-Tenure-Track</t>
  </si>
  <si>
    <t>Research Faculty Non-Tenure-Track</t>
  </si>
  <si>
    <t>Staff Exempt</t>
  </si>
  <si>
    <t>Staff Non-Exempt</t>
  </si>
  <si>
    <t>Student</t>
  </si>
  <si>
    <t>(Please note that all deans, associate deans, department chairs, executives, and professional staff with tenure are included in the Staff Exempt category. Faculty on sabbatical are included.)</t>
  </si>
  <si>
    <t>Total Men</t>
  </si>
  <si>
    <t>Total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</si>
</sst>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37" fontId="3" fillId="0" borderId="6" xfId="0" applyNumberFormat="1" applyFont="1" applyBorder="1" applyAlignment="1">
      <alignment horizontal="right" vertical="center" indent="2"/>
    </xf>
    <xf numFmtId="37" fontId="3" fillId="0" borderId="6" xfId="0" applyNumberFormat="1" applyFont="1" applyBorder="1" applyAlignment="1">
      <alignment horizontal="right" vertical="center" wrapText="1" indent="1"/>
    </xf>
    <xf numFmtId="0" fontId="4" fillId="2" borderId="6" xfId="0" applyFont="1" applyFill="1" applyBorder="1" applyAlignment="1">
      <alignment horizontal="left" vertical="center" wrapText="1"/>
    </xf>
    <xf numFmtId="37" fontId="4" fillId="2" borderId="6" xfId="0" applyNumberFormat="1" applyFont="1" applyFill="1" applyBorder="1" applyAlignment="1">
      <alignment horizontal="right" vertical="center" indent="2"/>
    </xf>
    <xf numFmtId="37" fontId="4" fillId="2" borderId="6" xfId="0" applyNumberFormat="1" applyFont="1" applyFill="1" applyBorder="1" applyAlignment="1">
      <alignment horizontal="right" vertical="center" wrapText="1" indent="1"/>
    </xf>
    <xf numFmtId="3" fontId="0" fillId="0" borderId="0" xfId="0" applyNumberFormat="1"/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N18"/>
  <sheetViews>
    <sheetView tabSelected="1" zoomScaleNormal="100" zoomScaleSheetLayoutView="100" workbookViewId="0"/>
  </sheetViews>
  <sheetFormatPr defaultRowHeight="15" x14ac:dyDescent="0.25"/>
  <cols>
    <col min="1" max="1" width="30.85546875" customWidth="1"/>
    <col min="2" max="11" width="14.5703125" customWidth="1"/>
    <col min="12" max="12" width="2.7109375" customWidth="1"/>
    <col min="13" max="14" width="10.85546875" customWidth="1"/>
  </cols>
  <sheetData>
    <row r="2" spans="1:14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3" customFormat="1" ht="18.75" x14ac:dyDescent="0.3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" customFormat="1" ht="18.7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 x14ac:dyDescent="0.25">
      <c r="A6" s="6" t="s">
        <v>21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6.5" thickBot="1" x14ac:dyDescent="0.3">
      <c r="A8" s="8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30" thickBot="1" x14ac:dyDescent="0.3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2" t="s">
        <v>10</v>
      </c>
      <c r="H9" s="11" t="s">
        <v>11</v>
      </c>
      <c r="I9" s="11" t="s">
        <v>12</v>
      </c>
      <c r="J9" s="11" t="s">
        <v>13</v>
      </c>
      <c r="K9" s="11" t="s">
        <v>14</v>
      </c>
      <c r="L9" s="20"/>
      <c r="M9" s="11" t="s">
        <v>22</v>
      </c>
      <c r="N9" s="11" t="s">
        <v>23</v>
      </c>
    </row>
    <row r="10" spans="1:14" ht="15.75" thickBot="1" x14ac:dyDescent="0.3">
      <c r="A10" s="13" t="s">
        <v>15</v>
      </c>
      <c r="B10" s="14"/>
      <c r="C10" s="14">
        <v>4</v>
      </c>
      <c r="D10" s="14">
        <v>60</v>
      </c>
      <c r="E10" s="14">
        <v>9</v>
      </c>
      <c r="F10" s="14">
        <v>1</v>
      </c>
      <c r="G10" s="14">
        <v>203</v>
      </c>
      <c r="H10" s="14">
        <v>25</v>
      </c>
      <c r="I10" s="14"/>
      <c r="J10" s="14">
        <v>37</v>
      </c>
      <c r="K10" s="14">
        <f>SUM(B10:J10)</f>
        <v>339</v>
      </c>
      <c r="L10" s="21"/>
      <c r="M10" s="15">
        <v>251</v>
      </c>
      <c r="N10" s="15">
        <v>88</v>
      </c>
    </row>
    <row r="11" spans="1:14" ht="15.75" thickBot="1" x14ac:dyDescent="0.3">
      <c r="A11" s="13" t="s">
        <v>16</v>
      </c>
      <c r="B11" s="14">
        <v>1</v>
      </c>
      <c r="C11" s="14"/>
      <c r="D11" s="14">
        <v>5</v>
      </c>
      <c r="E11" s="14">
        <v>2</v>
      </c>
      <c r="F11" s="14"/>
      <c r="G11" s="14">
        <v>90</v>
      </c>
      <c r="H11" s="14">
        <v>8</v>
      </c>
      <c r="I11" s="14"/>
      <c r="J11" s="14">
        <v>8</v>
      </c>
      <c r="K11" s="14">
        <f t="shared" ref="K11:K14" si="0">SUM(B11:J11)</f>
        <v>114</v>
      </c>
      <c r="L11" s="21"/>
      <c r="M11" s="15">
        <v>54</v>
      </c>
      <c r="N11" s="15">
        <v>60</v>
      </c>
    </row>
    <row r="12" spans="1:14" ht="15.75" customHeight="1" thickBot="1" x14ac:dyDescent="0.3">
      <c r="A12" s="13" t="s">
        <v>17</v>
      </c>
      <c r="B12" s="14"/>
      <c r="C12" s="14"/>
      <c r="D12" s="14">
        <v>2</v>
      </c>
      <c r="E12" s="14"/>
      <c r="F12" s="14"/>
      <c r="G12" s="14">
        <v>11</v>
      </c>
      <c r="H12" s="14">
        <v>3</v>
      </c>
      <c r="I12" s="14"/>
      <c r="J12" s="14">
        <v>4</v>
      </c>
      <c r="K12" s="14">
        <f t="shared" si="0"/>
        <v>20</v>
      </c>
      <c r="L12" s="21"/>
      <c r="M12" s="15">
        <v>15</v>
      </c>
      <c r="N12" s="15">
        <v>5</v>
      </c>
    </row>
    <row r="13" spans="1:14" ht="15.75" thickBot="1" x14ac:dyDescent="0.3">
      <c r="A13" s="13" t="s">
        <v>18</v>
      </c>
      <c r="B13" s="14">
        <v>2</v>
      </c>
      <c r="C13" s="14">
        <v>4</v>
      </c>
      <c r="D13" s="14">
        <v>12</v>
      </c>
      <c r="E13" s="14">
        <v>7</v>
      </c>
      <c r="F13" s="14">
        <v>4</v>
      </c>
      <c r="G13" s="14">
        <v>600</v>
      </c>
      <c r="H13" s="14">
        <v>25</v>
      </c>
      <c r="I13" s="14"/>
      <c r="J13" s="14">
        <v>50</v>
      </c>
      <c r="K13" s="14">
        <f t="shared" si="0"/>
        <v>704</v>
      </c>
      <c r="L13" s="21"/>
      <c r="M13" s="15">
        <v>395</v>
      </c>
      <c r="N13" s="15">
        <v>309</v>
      </c>
    </row>
    <row r="14" spans="1:14" ht="15.75" thickBot="1" x14ac:dyDescent="0.3">
      <c r="A14" s="13" t="s">
        <v>19</v>
      </c>
      <c r="B14" s="14">
        <v>3</v>
      </c>
      <c r="C14" s="14">
        <v>2</v>
      </c>
      <c r="D14" s="14">
        <v>2</v>
      </c>
      <c r="E14" s="14">
        <v>5</v>
      </c>
      <c r="F14" s="14"/>
      <c r="G14" s="14">
        <v>365</v>
      </c>
      <c r="H14" s="14"/>
      <c r="I14" s="14"/>
      <c r="J14" s="14">
        <v>18</v>
      </c>
      <c r="K14" s="14">
        <f t="shared" si="0"/>
        <v>395</v>
      </c>
      <c r="L14" s="21"/>
      <c r="M14" s="15">
        <v>155</v>
      </c>
      <c r="N14" s="15">
        <v>240</v>
      </c>
    </row>
    <row r="15" spans="1:14" ht="15.75" thickBot="1" x14ac:dyDescent="0.3">
      <c r="A15" s="13" t="s">
        <v>20</v>
      </c>
      <c r="B15" s="14">
        <v>6</v>
      </c>
      <c r="C15" s="14">
        <v>36</v>
      </c>
      <c r="D15" s="14">
        <v>19</v>
      </c>
      <c r="E15" s="14">
        <v>22</v>
      </c>
      <c r="F15" s="14">
        <v>42</v>
      </c>
      <c r="G15" s="14">
        <v>1422</v>
      </c>
      <c r="H15" s="14">
        <v>522</v>
      </c>
      <c r="I15" s="14">
        <v>1</v>
      </c>
      <c r="J15" s="14">
        <v>63</v>
      </c>
      <c r="K15" s="14">
        <f>SUM(B15:J15)</f>
        <v>2133</v>
      </c>
      <c r="L15" s="21"/>
      <c r="M15" s="15">
        <v>1367</v>
      </c>
      <c r="N15" s="15">
        <v>766</v>
      </c>
    </row>
    <row r="16" spans="1:14" ht="15.75" thickBot="1" x14ac:dyDescent="0.3">
      <c r="A16" s="16" t="s">
        <v>14</v>
      </c>
      <c r="B16" s="17">
        <f>SUM(B10:B15)</f>
        <v>12</v>
      </c>
      <c r="C16" s="17">
        <f t="shared" ref="C16:J16" si="1">SUM(C10:C15)</f>
        <v>46</v>
      </c>
      <c r="D16" s="17">
        <f t="shared" si="1"/>
        <v>100</v>
      </c>
      <c r="E16" s="17">
        <f t="shared" si="1"/>
        <v>45</v>
      </c>
      <c r="F16" s="17">
        <f t="shared" si="1"/>
        <v>47</v>
      </c>
      <c r="G16" s="17">
        <f t="shared" si="1"/>
        <v>2691</v>
      </c>
      <c r="H16" s="17">
        <f t="shared" si="1"/>
        <v>583</v>
      </c>
      <c r="I16" s="17">
        <f t="shared" si="1"/>
        <v>1</v>
      </c>
      <c r="J16" s="17">
        <f t="shared" si="1"/>
        <v>180</v>
      </c>
      <c r="K16" s="17">
        <f>SUM(K10:K15)</f>
        <v>3705</v>
      </c>
      <c r="L16" s="22"/>
      <c r="M16" s="18">
        <f>SUM(M10:M15)</f>
        <v>2237</v>
      </c>
      <c r="N16" s="18">
        <f>SUM(N10:N15)</f>
        <v>1468</v>
      </c>
    </row>
    <row r="18" spans="13:13" x14ac:dyDescent="0.25">
      <c r="M18" s="19"/>
    </row>
  </sheetData>
  <printOptions horizontalCentered="1"/>
  <pageMargins left="0.7" right="0.7" top="0.75" bottom="0.75" header="0.3" footer="0.3"/>
  <pageSetup scale="60" orientation="landscape" r:id="rId1"/>
  <headerFooter>
    <oddFooter>&amp;L&amp;8OIA: 12/3/2014
&amp;Z&amp;F&amp;R&amp;8Page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Employee Profile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Hailey LaFleur</cp:lastModifiedBy>
  <dcterms:created xsi:type="dcterms:W3CDTF">2014-12-04T19:46:01Z</dcterms:created>
  <dcterms:modified xsi:type="dcterms:W3CDTF">2023-04-06T13:05:12Z</dcterms:modified>
</cp:coreProperties>
</file>